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ETF Returns" sheetId="1" state="visible" r:id="rId1"/>
  </sheets>
</workbook>
</file>

<file path=xl/sharedStrings.xml><?xml version="1.0" encoding="utf-8"?>
<sst xmlns="http://schemas.openxmlformats.org/spreadsheetml/2006/main" count="330" uniqueCount="330">
  <si>
    <t xml:space="preserve">Markets Dashboard</t>
  </si>
  <si>
    <t xml:space="preserve">Last Observation From Closing Prices</t>
  </si>
  <si>
    <t xml:space="preserve">06/26/2026 at 4:00 PM ET</t>
  </si>
  <si>
    <t xml:space="preserve">Ticker</t>
  </si>
  <si>
    <t xml:space="preserve">ETF Name</t>
  </si>
  <si>
    <t xml:space="preserve">Level</t>
  </si>
  <si>
    <t xml:space="preserve">1D</t>
  </si>
  <si>
    <t xml:space="preserve">5D</t>
  </si>
  <si>
    <t xml:space="preserve">1M</t>
  </si>
  <si>
    <t xml:space="preserve">3M</t>
  </si>
  <si>
    <t xml:space="preserve">6M</t>
  </si>
  <si>
    <t xml:space="preserve">1Y</t>
  </si>
  <si>
    <t xml:space="preserve">3Y</t>
  </si>
  <si>
    <t xml:space="preserve">5Y</t>
  </si>
  <si>
    <t xml:space="preserve">10Y</t>
  </si>
  <si>
    <t xml:space="preserve">YTD</t>
  </si>
  <si>
    <t xml:space="preserve">Size</t>
  </si>
  <si>
    <t xml:space="preserve">OEF</t>
  </si>
  <si>
    <t xml:space="preserve">S&amp;P 100</t>
  </si>
  <si>
    <t xml:space="preserve">IVV</t>
  </si>
  <si>
    <t xml:space="preserve">S&amp;P 500</t>
  </si>
  <si>
    <t xml:space="preserve">IJH</t>
  </si>
  <si>
    <t xml:space="preserve">S&amp;P Mid-Cap</t>
  </si>
  <si>
    <t xml:space="preserve">IWM</t>
  </si>
  <si>
    <t xml:space="preserve">Russell 2000</t>
  </si>
  <si>
    <t xml:space="preserve"/>
  </si>
  <si>
    <t xml:space="preserve">Style</t>
  </si>
  <si>
    <t xml:space="preserve">IWD</t>
  </si>
  <si>
    <t xml:space="preserve">Russell 1000 Value</t>
  </si>
  <si>
    <t xml:space="preserve">IWF</t>
  </si>
  <si>
    <t xml:space="preserve">Russell 1000 Growth</t>
  </si>
  <si>
    <t xml:space="preserve">QUAL</t>
  </si>
  <si>
    <t xml:space="preserve">Quality</t>
  </si>
  <si>
    <t xml:space="preserve">USMV</t>
  </si>
  <si>
    <t xml:space="preserve">Minimum Volatility</t>
  </si>
  <si>
    <t xml:space="preserve">MTUM</t>
  </si>
  <si>
    <t xml:space="preserve">Momentum</t>
  </si>
  <si>
    <t xml:space="preserve">HDV</t>
  </si>
  <si>
    <t xml:space="preserve">High Dividend</t>
  </si>
  <si>
    <t xml:space="preserve">ESGU</t>
  </si>
  <si>
    <t xml:space="preserve">ESG Aware</t>
  </si>
  <si>
    <t xml:space="preserve">International Equities</t>
  </si>
  <si>
    <t xml:space="preserve">EWC</t>
  </si>
  <si>
    <t xml:space="preserve">Canada Equities</t>
  </si>
  <si>
    <t xml:space="preserve">ILF</t>
  </si>
  <si>
    <t xml:space="preserve">Latin America Equities</t>
  </si>
  <si>
    <t xml:space="preserve">EWW</t>
  </si>
  <si>
    <t xml:space="preserve">   Mexico Equities</t>
  </si>
  <si>
    <t xml:space="preserve">EWZ</t>
  </si>
  <si>
    <t xml:space="preserve">   Brazil Equities</t>
  </si>
  <si>
    <t xml:space="preserve">EZU</t>
  </si>
  <si>
    <t xml:space="preserve">Eurozone Equities</t>
  </si>
  <si>
    <t xml:space="preserve">HEZU</t>
  </si>
  <si>
    <t xml:space="preserve">Currency-Hedged Eurozone</t>
  </si>
  <si>
    <t xml:space="preserve">EWU</t>
  </si>
  <si>
    <t xml:space="preserve">   United Kingdom Equities</t>
  </si>
  <si>
    <t xml:space="preserve">EWQ</t>
  </si>
  <si>
    <t xml:space="preserve">   France Equities</t>
  </si>
  <si>
    <t xml:space="preserve">EWG</t>
  </si>
  <si>
    <t xml:space="preserve">   Germany Equities</t>
  </si>
  <si>
    <t xml:space="preserve">EWL</t>
  </si>
  <si>
    <t xml:space="preserve">   Switzerland Equities</t>
  </si>
  <si>
    <t xml:space="preserve">EEMA</t>
  </si>
  <si>
    <t xml:space="preserve">Emerging Asia Equities</t>
  </si>
  <si>
    <t xml:space="preserve">ASEA</t>
  </si>
  <si>
    <t xml:space="preserve">Asia ex-Japan Equities</t>
  </si>
  <si>
    <t xml:space="preserve">KSA</t>
  </si>
  <si>
    <t xml:space="preserve">   Saudi Arabia Equities</t>
  </si>
  <si>
    <t xml:space="preserve">INDA</t>
  </si>
  <si>
    <t xml:space="preserve">   India Equities</t>
  </si>
  <si>
    <t xml:space="preserve">EWJ</t>
  </si>
  <si>
    <t xml:space="preserve">   Japan Equities</t>
  </si>
  <si>
    <t xml:space="preserve">MCHI</t>
  </si>
  <si>
    <t xml:space="preserve">   China Equities</t>
  </si>
  <si>
    <t xml:space="preserve">EWH</t>
  </si>
  <si>
    <t xml:space="preserve">   Hong Kong Equities</t>
  </si>
  <si>
    <t xml:space="preserve">EWT</t>
  </si>
  <si>
    <t xml:space="preserve">   Taiwan Equities</t>
  </si>
  <si>
    <t xml:space="preserve">EWY</t>
  </si>
  <si>
    <t xml:space="preserve">   South Korea Equities</t>
  </si>
  <si>
    <t xml:space="preserve">AFK</t>
  </si>
  <si>
    <t xml:space="preserve">Africa Equities</t>
  </si>
  <si>
    <t xml:space="preserve">EZA</t>
  </si>
  <si>
    <t xml:space="preserve">   South Africa Equities</t>
  </si>
  <si>
    <t xml:space="preserve">EWA</t>
  </si>
  <si>
    <t xml:space="preserve">Australia Equities</t>
  </si>
  <si>
    <t xml:space="preserve">ACWX</t>
  </si>
  <si>
    <t xml:space="preserve">World ex-US Equities</t>
  </si>
  <si>
    <t xml:space="preserve">EFA</t>
  </si>
  <si>
    <t xml:space="preserve">Developed Markets Equities</t>
  </si>
  <si>
    <t xml:space="preserve">HEFA</t>
  </si>
  <si>
    <t xml:space="preserve">Currency Hedged Developed</t>
  </si>
  <si>
    <t xml:space="preserve">EEM</t>
  </si>
  <si>
    <t xml:space="preserve">Emerging Markets Equities</t>
  </si>
  <si>
    <t xml:space="preserve">WSML</t>
  </si>
  <si>
    <t xml:space="preserve">World Small-Cap</t>
  </si>
  <si>
    <t xml:space="preserve">IQLT</t>
  </si>
  <si>
    <t xml:space="preserve">International Quality</t>
  </si>
  <si>
    <t xml:space="preserve">IDV</t>
  </si>
  <si>
    <t xml:space="preserve">International Dividend</t>
  </si>
  <si>
    <t xml:space="preserve">IMTM</t>
  </si>
  <si>
    <t xml:space="preserve">International Momentum</t>
  </si>
  <si>
    <t xml:space="preserve">Alternatives</t>
  </si>
  <si>
    <t xml:space="preserve">IBIT</t>
  </si>
  <si>
    <t xml:space="preserve">Bitcoin</t>
  </si>
  <si>
    <t xml:space="preserve">ETHA</t>
  </si>
  <si>
    <t xml:space="preserve">Ethereum</t>
  </si>
  <si>
    <t xml:space="preserve">PSP</t>
  </si>
  <si>
    <t xml:space="preserve">Private Equity</t>
  </si>
  <si>
    <t xml:space="preserve">WTMF</t>
  </si>
  <si>
    <t xml:space="preserve">Hedge Funds</t>
  </si>
  <si>
    <t xml:space="preserve">VXX</t>
  </si>
  <si>
    <t xml:space="preserve">Volatility</t>
  </si>
  <si>
    <t xml:space="preserve">U.S. Equity Sectors</t>
  </si>
  <si>
    <t xml:space="preserve">IYE</t>
  </si>
  <si>
    <t xml:space="preserve">Energy</t>
  </si>
  <si>
    <t xml:space="preserve">IEO</t>
  </si>
  <si>
    <t xml:space="preserve">   Oil &amp; Gas Production</t>
  </si>
  <si>
    <t xml:space="preserve">IEZ</t>
  </si>
  <si>
    <t xml:space="preserve">   Oil Equipment &amp; Services</t>
  </si>
  <si>
    <t xml:space="preserve">ICLN</t>
  </si>
  <si>
    <t xml:space="preserve">   Clean Energy Producers</t>
  </si>
  <si>
    <t xml:space="preserve">FILL</t>
  </si>
  <si>
    <t xml:space="preserve">   Global Energy Producers</t>
  </si>
  <si>
    <t xml:space="preserve">IYM</t>
  </si>
  <si>
    <t xml:space="preserve">Basic Materials</t>
  </si>
  <si>
    <t xml:space="preserve">PICK</t>
  </si>
  <si>
    <t xml:space="preserve">   Metal Mining</t>
  </si>
  <si>
    <t xml:space="preserve">RING</t>
  </si>
  <si>
    <t xml:space="preserve">   Gold Mining</t>
  </si>
  <si>
    <t xml:space="preserve">SLVP</t>
  </si>
  <si>
    <t xml:space="preserve">   Silver Mining</t>
  </si>
  <si>
    <t xml:space="preserve">ICOP</t>
  </si>
  <si>
    <t xml:space="preserve">   Copper Mining</t>
  </si>
  <si>
    <t xml:space="preserve">ILIT</t>
  </si>
  <si>
    <t xml:space="preserve">   Lithium Mining</t>
  </si>
  <si>
    <t xml:space="preserve">WOOD</t>
  </si>
  <si>
    <t xml:space="preserve">   Timber &amp; Forestry</t>
  </si>
  <si>
    <t xml:space="preserve">PKB</t>
  </si>
  <si>
    <t xml:space="preserve">   Building &amp; Construction</t>
  </si>
  <si>
    <t xml:space="preserve">IYJ</t>
  </si>
  <si>
    <t xml:space="preserve">Industrials</t>
  </si>
  <si>
    <t xml:space="preserve">MADE</t>
  </si>
  <si>
    <t xml:space="preserve">   Manufacturing</t>
  </si>
  <si>
    <t xml:space="preserve">IYT</t>
  </si>
  <si>
    <t xml:space="preserve">   Transportation</t>
  </si>
  <si>
    <t xml:space="preserve">ITA</t>
  </si>
  <si>
    <t xml:space="preserve">   Aerospace &amp; Defense</t>
  </si>
  <si>
    <t xml:space="preserve">IYC</t>
  </si>
  <si>
    <t xml:space="preserve">Consumer Discretionary</t>
  </si>
  <si>
    <t xml:space="preserve">ITB</t>
  </si>
  <si>
    <t xml:space="preserve">   Home Construction</t>
  </si>
  <si>
    <t xml:space="preserve">IDRV</t>
  </si>
  <si>
    <t xml:space="preserve">   Self-Driving EV &amp; Tech</t>
  </si>
  <si>
    <t xml:space="preserve">XRT</t>
  </si>
  <si>
    <t xml:space="preserve">   Retail</t>
  </si>
  <si>
    <t xml:space="preserve">PEJ</t>
  </si>
  <si>
    <t xml:space="preserve">   Leisure &amp; Entertainment</t>
  </si>
  <si>
    <t xml:space="preserve">KLXY</t>
  </si>
  <si>
    <t xml:space="preserve">   Luxury Goods</t>
  </si>
  <si>
    <t xml:space="preserve">IYK</t>
  </si>
  <si>
    <t xml:space="preserve">Consumer Staples</t>
  </si>
  <si>
    <t xml:space="preserve">VEGI</t>
  </si>
  <si>
    <t xml:space="preserve">   Agriculture Producers</t>
  </si>
  <si>
    <t xml:space="preserve">PBJ</t>
  </si>
  <si>
    <t xml:space="preserve">   Food &amp; Beverage</t>
  </si>
  <si>
    <t xml:space="preserve">IYH</t>
  </si>
  <si>
    <t xml:space="preserve">Health Care</t>
  </si>
  <si>
    <t xml:space="preserve">IHF</t>
  </si>
  <si>
    <t xml:space="preserve">   Healthcare Providers</t>
  </si>
  <si>
    <t xml:space="preserve">IHE</t>
  </si>
  <si>
    <t xml:space="preserve">   Pharmaceuticals</t>
  </si>
  <si>
    <t xml:space="preserve">IBB</t>
  </si>
  <si>
    <t xml:space="preserve">   Biotechnology</t>
  </si>
  <si>
    <t xml:space="preserve">IHI</t>
  </si>
  <si>
    <t xml:space="preserve">   Medical Devices</t>
  </si>
  <si>
    <t xml:space="preserve">IDNA</t>
  </si>
  <si>
    <t xml:space="preserve">   Genomics Immunology</t>
  </si>
  <si>
    <t xml:space="preserve">IYF</t>
  </si>
  <si>
    <t xml:space="preserve">Financials</t>
  </si>
  <si>
    <t xml:space="preserve">KBE</t>
  </si>
  <si>
    <t xml:space="preserve">   National Banks</t>
  </si>
  <si>
    <t xml:space="preserve">KRE</t>
  </si>
  <si>
    <t xml:space="preserve">   Regional Banks</t>
  </si>
  <si>
    <t xml:space="preserve">IAK</t>
  </si>
  <si>
    <t xml:space="preserve">   Insurance</t>
  </si>
  <si>
    <t xml:space="preserve">IAI</t>
  </si>
  <si>
    <t xml:space="preserve">   B/D &amp; Sec Exchange</t>
  </si>
  <si>
    <t xml:space="preserve">FINX</t>
  </si>
  <si>
    <t xml:space="preserve">   Fintech</t>
  </si>
  <si>
    <t xml:space="preserve">IYW</t>
  </si>
  <si>
    <t xml:space="preserve">Technology</t>
  </si>
  <si>
    <t xml:space="preserve">IGV</t>
  </si>
  <si>
    <t xml:space="preserve">   Tech Software</t>
  </si>
  <si>
    <t xml:space="preserve">HACK</t>
  </si>
  <si>
    <t xml:space="preserve">   Cybersecurity</t>
  </si>
  <si>
    <t xml:space="preserve">SOXX</t>
  </si>
  <si>
    <t xml:space="preserve">   Semiconductors</t>
  </si>
  <si>
    <t xml:space="preserve">IGM</t>
  </si>
  <si>
    <t xml:space="preserve">   Expanded Tech</t>
  </si>
  <si>
    <t xml:space="preserve">ARTY</t>
  </si>
  <si>
    <t xml:space="preserve">   Future AI &amp; Tech</t>
  </si>
  <si>
    <t xml:space="preserve">BAI</t>
  </si>
  <si>
    <t xml:space="preserve">   AI Innovation &amp; Tech</t>
  </si>
  <si>
    <t xml:space="preserve">IYZ</t>
  </si>
  <si>
    <t xml:space="preserve">Communication Services</t>
  </si>
  <si>
    <t xml:space="preserve">PBS</t>
  </si>
  <si>
    <t xml:space="preserve">   Dynamic Media</t>
  </si>
  <si>
    <t xml:space="preserve">SOCL</t>
  </si>
  <si>
    <t xml:space="preserve">   Social Media</t>
  </si>
  <si>
    <t xml:space="preserve">ESPO</t>
  </si>
  <si>
    <t xml:space="preserve">   Video Gaming</t>
  </si>
  <si>
    <t xml:space="preserve">IDU</t>
  </si>
  <si>
    <t xml:space="preserve">Utilities</t>
  </si>
  <si>
    <t xml:space="preserve">XLU</t>
  </si>
  <si>
    <t xml:space="preserve">   Electric Utilities</t>
  </si>
  <si>
    <t xml:space="preserve">PHO</t>
  </si>
  <si>
    <t xml:space="preserve">   Water Utilities</t>
  </si>
  <si>
    <t xml:space="preserve">IYR</t>
  </si>
  <si>
    <t xml:space="preserve">Real Estate</t>
  </si>
  <si>
    <t xml:space="preserve">REZ</t>
  </si>
  <si>
    <t xml:space="preserve">    Residential REITs</t>
  </si>
  <si>
    <t xml:space="preserve">VNQ</t>
  </si>
  <si>
    <t xml:space="preserve">    Commercial REITs</t>
  </si>
  <si>
    <t xml:space="preserve">REM</t>
  </si>
  <si>
    <t xml:space="preserve">    Mortgage REITs</t>
  </si>
  <si>
    <t xml:space="preserve">IDGT</t>
  </si>
  <si>
    <t xml:space="preserve">    Digital Infrastructure</t>
  </si>
  <si>
    <t xml:space="preserve">Government Bonds</t>
  </si>
  <si>
    <t xml:space="preserve">SHY</t>
  </si>
  <si>
    <t xml:space="preserve">Treasury 1-3 Years</t>
  </si>
  <si>
    <t xml:space="preserve">IEI</t>
  </si>
  <si>
    <t xml:space="preserve">Treasury 3-7 Years</t>
  </si>
  <si>
    <t xml:space="preserve">IEF</t>
  </si>
  <si>
    <t xml:space="preserve">Treasury 7-10 Years</t>
  </si>
  <si>
    <t xml:space="preserve">TLH</t>
  </si>
  <si>
    <t xml:space="preserve">Treasury 10-20 Years</t>
  </si>
  <si>
    <t xml:space="preserve">TLT</t>
  </si>
  <si>
    <t xml:space="preserve">Treasury 20+ Years</t>
  </si>
  <si>
    <t xml:space="preserve">TIP</t>
  </si>
  <si>
    <t xml:space="preserve">TIPS</t>
  </si>
  <si>
    <t xml:space="preserve">STIP</t>
  </si>
  <si>
    <t xml:space="preserve">Short-Term TIPS</t>
  </si>
  <si>
    <t xml:space="preserve">MUB</t>
  </si>
  <si>
    <t xml:space="preserve">Municipals</t>
  </si>
  <si>
    <t xml:space="preserve">CBON</t>
  </si>
  <si>
    <t xml:space="preserve">China Treasuries</t>
  </si>
  <si>
    <t xml:space="preserve">ISHG</t>
  </si>
  <si>
    <t xml:space="preserve">1-3 Year Intl Treasury</t>
  </si>
  <si>
    <t xml:space="preserve">EMB</t>
  </si>
  <si>
    <t xml:space="preserve">EM Treasury - USD</t>
  </si>
  <si>
    <t xml:space="preserve">LEMB</t>
  </si>
  <si>
    <t xml:space="preserve">EM Treasury - Local</t>
  </si>
  <si>
    <t xml:space="preserve">IGOV</t>
  </si>
  <si>
    <t xml:space="preserve">DM Treasury</t>
  </si>
  <si>
    <t xml:space="preserve">Corporate Bonds</t>
  </si>
  <si>
    <t xml:space="preserve">AGG</t>
  </si>
  <si>
    <t xml:space="preserve">US Bond Aggregates</t>
  </si>
  <si>
    <t xml:space="preserve">IAGG</t>
  </si>
  <si>
    <t xml:space="preserve">International Bond Aggregates</t>
  </si>
  <si>
    <t xml:space="preserve">CMBS</t>
  </si>
  <si>
    <t xml:space="preserve">Commercial Mortgage-Backed</t>
  </si>
  <si>
    <t xml:space="preserve">MBB</t>
  </si>
  <si>
    <t xml:space="preserve">Mortgage-Backed</t>
  </si>
  <si>
    <t xml:space="preserve">LQD</t>
  </si>
  <si>
    <t xml:space="preserve">Corporate Investment Grade</t>
  </si>
  <si>
    <t xml:space="preserve">LQDH</t>
  </si>
  <si>
    <t xml:space="preserve">Interest Rate Hedged Corp IG</t>
  </si>
  <si>
    <t xml:space="preserve">LQDI</t>
  </si>
  <si>
    <t xml:space="preserve">Inflation Hedged Corp IG</t>
  </si>
  <si>
    <t xml:space="preserve">IGSB</t>
  </si>
  <si>
    <t xml:space="preserve">1-5 Year IG Corp Bond</t>
  </si>
  <si>
    <t xml:space="preserve">IGIB</t>
  </si>
  <si>
    <t xml:space="preserve">5-10 Year IG Corp Bond</t>
  </si>
  <si>
    <t xml:space="preserve">IGLB</t>
  </si>
  <si>
    <t xml:space="preserve">10+ Year IG Corp Bond</t>
  </si>
  <si>
    <t xml:space="preserve">IGBH</t>
  </si>
  <si>
    <t xml:space="preserve">IR Hedged Long-Term Corp Bond</t>
  </si>
  <si>
    <t xml:space="preserve">HYG</t>
  </si>
  <si>
    <t xml:space="preserve">High Yield Corporate Bond</t>
  </si>
  <si>
    <t xml:space="preserve">ANGL</t>
  </si>
  <si>
    <t xml:space="preserve">Fallen Angels</t>
  </si>
  <si>
    <t xml:space="preserve">BGRN</t>
  </si>
  <si>
    <t xml:space="preserve">Green Bonds</t>
  </si>
  <si>
    <t xml:space="preserve">ICVT</t>
  </si>
  <si>
    <t xml:space="preserve">Convertible Bonds</t>
  </si>
  <si>
    <t xml:space="preserve">Commodities</t>
  </si>
  <si>
    <t xml:space="preserve">IAU</t>
  </si>
  <si>
    <t xml:space="preserve">Gold</t>
  </si>
  <si>
    <t xml:space="preserve">SLV</t>
  </si>
  <si>
    <t xml:space="preserve">Silver</t>
  </si>
  <si>
    <t xml:space="preserve">PPLT</t>
  </si>
  <si>
    <t xml:space="preserve">Platinum</t>
  </si>
  <si>
    <t xml:space="preserve">CPER</t>
  </si>
  <si>
    <t xml:space="preserve">Copper</t>
  </si>
  <si>
    <t xml:space="preserve">NINI</t>
  </si>
  <si>
    <t xml:space="preserve">Nickel*</t>
  </si>
  <si>
    <t xml:space="preserve">JJT</t>
  </si>
  <si>
    <t xml:space="preserve">Tin*</t>
  </si>
  <si>
    <t xml:space="preserve">URA</t>
  </si>
  <si>
    <t xml:space="preserve">Uranium</t>
  </si>
  <si>
    <t xml:space="preserve">USO</t>
  </si>
  <si>
    <t xml:space="preserve">Crude Oil</t>
  </si>
  <si>
    <t xml:space="preserve">BNO</t>
  </si>
  <si>
    <t xml:space="preserve">Brent Crude</t>
  </si>
  <si>
    <t xml:space="preserve">UNG</t>
  </si>
  <si>
    <t xml:space="preserve">Natural Gas</t>
  </si>
  <si>
    <t xml:space="preserve">KOL</t>
  </si>
  <si>
    <t xml:space="preserve">Coal</t>
  </si>
  <si>
    <t xml:space="preserve">DBA</t>
  </si>
  <si>
    <t xml:space="preserve">Agriculture</t>
  </si>
  <si>
    <t xml:space="preserve">CORN</t>
  </si>
  <si>
    <t xml:space="preserve">Corn</t>
  </si>
  <si>
    <t xml:space="preserve">WEAT</t>
  </si>
  <si>
    <t xml:space="preserve">Wheat</t>
  </si>
  <si>
    <t xml:space="preserve">SOYB</t>
  </si>
  <si>
    <t xml:space="preserve">Soybean</t>
  </si>
  <si>
    <t xml:space="preserve">JO</t>
  </si>
  <si>
    <t xml:space="preserve">Coffee*</t>
  </si>
  <si>
    <t xml:space="preserve">CANE</t>
  </si>
  <si>
    <t xml:space="preserve">Sugar</t>
  </si>
  <si>
    <t xml:space="preserve">NIB</t>
  </si>
  <si>
    <t xml:space="preserve">Cacao*</t>
  </si>
  <si>
    <t xml:space="preserve">BAL</t>
  </si>
  <si>
    <t xml:space="preserve">Cotton*</t>
  </si>
  <si>
    <t xml:space="preserve">COW</t>
  </si>
  <si>
    <t xml:space="preserve">Cattle and Hogs*</t>
  </si>
  <si>
    <t xml:space="preserve">* = Low Volume</t>
  </si>
  <si>
    <t xml:space="preserve">Mike Aguilar</t>
  </si>
  <si>
    <t xml:space="preserve">Special thanks to Anmol Sapru (Sep '25)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</si>
</sst>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10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14"/>
      <color rgb="FF000000"/>
      <name val="Calibri"/>
      <b/>
      <u val="single"/>
    </font>
    <font>
      <sz val="14"/>
      <color rgb="FF000000"/>
      <name val="Calibri"/>
    </font>
    <font>
      <sz val="11"/>
      <color rgb="FF000000"/>
      <name val="Calibri"/>
      <b/>
    </font>
    <font>
      <sz val="11"/>
      <color rgb="FF000000"/>
      <name val="Calibri"/>
      <b/>
      <u val="single"/>
    </font>
    <font>
      <sz val="14"/>
      <color rgb="FF000000"/>
      <name val="Calibri"/>
      <b/>
    </font>
    <font>
      <sz val="11"/>
      <color rgb="FF000000"/>
      <name val="Calibri"/>
      <b/>
      <i/>
    </font>
    <font>
      <sz val="11"/>
      <color theme="10"/>
      <name val="Calibri"/>
      <u val="single"/>
    </font>
    <font>
      <sz val="14"/>
      <color rgb="FF0000FF"/>
      <name val="Calibri"/>
      <b/>
    </font>
  </fonts>
  <fills count="3">
    <fill>
      <patternFill patternType="none"/>
    </fill>
    <fill>
      <patternFill patternType="gray125"/>
    </fill>
    <fill>
      <patternFill patternType="solid">
        <fgColor rgb="FFD9E1F2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66" fontId="1" fillId="0" borderId="0" xfId="0" applyFont="1" applyNumberForma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2" borderId="0" xfId="0" applyFont="1" applyFill="1" applyAlignment="1">
      <alignment horizontal="center"/>
    </xf>
    <xf numFmtId="0" fontId="7" fillId="0" borderId="0" xfId="0" applyFont="1"/>
    <xf numFmtId="0" fontId="8" fillId="0" borderId="0" xfId="0" applyFont="1"/>
    <xf numFmtId="0" fontId="6" fillId="0" borderId="0" xfId="0" applyFont="1" applyAlignment="1">
      <alignment horizontal="left"/>
    </xf>
    <xf numFmtId="0" fontId="9" fillId="0" borderId="0" xfId="0" applyFont="1" applyAlignment="1">
      <alignment horizontal="left"/>
    </xf>
  </cellXfs>
  <cellStyles count="1">
    <cellStyle name="Normal" xfId="0" builtinId="0"/>
  </cellStyles>
  <dxfs count="2">
    <dxf>
      <font>
        <sz val="11"/>
        <color rgb="FF006400"/>
        <name val="Calibri"/>
      </font>
    </dxf>
    <dxf>
      <font>
        <sz val="11"/>
        <color rgb="FF8B0000"/>
        <name val="Calibri"/>
      </font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 zoomScale="100" showGridLines="1" tabSelected="true"/>
  </sheetViews>
  <sheetFormatPr defaultRowHeight="15.0" baseColWidth="10"/>
  <cols>
    <col min="1" max="1" width="6.38" hidden="0" customWidth="1"/>
    <col min="2" max="2" width="23.04" hidden="0" customWidth="1"/>
    <col min="3" max="3" width="5.54" hidden="0" customWidth="1"/>
    <col min="4" max="4" width="5.54" hidden="0" customWidth="1"/>
    <col min="5" max="5" width="7.04" hidden="0" customWidth="1"/>
    <col min="6" max="6" width="7.04" hidden="0" customWidth="1"/>
    <col min="7" max="7" width="7.04" hidden="0" customWidth="1"/>
    <col min="8" max="8" width="7.04" hidden="0" customWidth="1"/>
    <col min="9" max="9" width="7.04" hidden="0" customWidth="1"/>
    <col min="10" max="10" width="7.04" hidden="0" customWidth="1"/>
    <col min="11" max="11" width="7.04" hidden="0" customWidth="1"/>
    <col min="12" max="12" width="7.71" hidden="0" customWidth="1"/>
    <col min="13" max="13" width="7.04" hidden="0" customWidth="1"/>
    <col min="14" max="14" width="1.44" hidden="0" customWidth="1"/>
    <col min="15" max="15" width="6.38" hidden="0" customWidth="1"/>
    <col min="16" max="16" width="23.04" hidden="0" customWidth="1"/>
    <col min="17" max="17" width="5.54" hidden="0" customWidth="1"/>
    <col min="18" max="18" width="5.54" hidden="0" customWidth="1"/>
    <col min="19" max="19" width="7.04" hidden="0" customWidth="1"/>
    <col min="20" max="20" width="7.04" hidden="0" customWidth="1"/>
    <col min="21" max="21" width="7.04" hidden="0" customWidth="1"/>
    <col min="22" max="22" width="7.04" hidden="0" customWidth="1"/>
    <col min="23" max="23" width="7.04" hidden="0" customWidth="1"/>
    <col min="24" max="24" width="7.04" hidden="0" customWidth="1"/>
    <col min="25" max="25" width="7.04" hidden="0" customWidth="1"/>
    <col min="26" max="26" width="7.71" hidden="0" customWidth="1"/>
    <col min="27" max="27" width="7.04" hidden="0" customWidth="1"/>
    <col min="28" max="28" width="1.44" hidden="0" customWidth="1"/>
    <col min="29" max="29" width="6.38" hidden="0" customWidth="1"/>
    <col min="30" max="30" width="25.54" hidden="0" customWidth="1"/>
    <col min="31" max="31" width="5.54" hidden="0" customWidth="1"/>
    <col min="32" max="32" width="5.54" hidden="0" customWidth="1"/>
    <col min="33" max="33" width="7.04" hidden="0" customWidth="1"/>
    <col min="34" max="34" width="7.04" hidden="0" customWidth="1"/>
    <col min="35" max="35" width="7.04" hidden="0" customWidth="1"/>
    <col min="36" max="36" width="7.04" hidden="0" customWidth="1"/>
    <col min="37" max="37" width="7.04" hidden="0" customWidth="1"/>
    <col min="38" max="38" width="7.04" hidden="0" customWidth="1"/>
    <col min="39" max="39" width="7.04" hidden="0" customWidth="1"/>
    <col min="40" max="40" width="7.71" hidden="0" customWidth="1"/>
    <col min="41" max="41" width="7.04" hidden="0" customWidth="1"/>
    <col min="42" max="42" width="1.44" hidden="0" customWidth="1"/>
  </cols>
  <sheetData>
    <row r="1" ht="25" customHeight="1">
      <c r="A1" s="4" t="s">
        <v>0</v>
      </c>
      <c r="C1" s="4" t="s">
        <v>1</v>
      </c>
    </row>
    <row r="2" ht="25" customHeight="1">
      <c r="B2" s="5"/>
      <c r="C2" t="s">
        <v>2</v>
      </c>
    </row>
    <row r="3" ht="25" customHeight="1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8" t="s">
        <v>12</v>
      </c>
      <c r="K3" s="8" t="s">
        <v>13</v>
      </c>
      <c r="L3" s="8" t="s">
        <v>14</v>
      </c>
      <c r="M3" s="8" t="s">
        <v>15</v>
      </c>
      <c r="N3" s="8"/>
      <c r="O3" s="8" t="s">
        <v>3</v>
      </c>
      <c r="P3" s="8" t="s">
        <v>4</v>
      </c>
      <c r="Q3" s="8" t="s">
        <v>5</v>
      </c>
      <c r="R3" s="8" t="s">
        <v>6</v>
      </c>
      <c r="S3" s="8" t="s">
        <v>7</v>
      </c>
      <c r="T3" s="8" t="s">
        <v>8</v>
      </c>
      <c r="U3" s="8" t="s">
        <v>9</v>
      </c>
      <c r="V3" s="8" t="s">
        <v>10</v>
      </c>
      <c r="W3" s="8" t="s">
        <v>11</v>
      </c>
      <c r="X3" s="8" t="s">
        <v>12</v>
      </c>
      <c r="Y3" s="8" t="s">
        <v>13</v>
      </c>
      <c r="Z3" s="8" t="s">
        <v>14</v>
      </c>
      <c r="AA3" s="8" t="s">
        <v>15</v>
      </c>
      <c r="AB3" s="8"/>
      <c r="AC3" s="8" t="s">
        <v>3</v>
      </c>
      <c r="AD3" s="8" t="s">
        <v>4</v>
      </c>
      <c r="AE3" s="8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8" t="s">
        <v>10</v>
      </c>
      <c r="AK3" s="8" t="s">
        <v>11</v>
      </c>
      <c r="AL3" s="8" t="s">
        <v>12</v>
      </c>
      <c r="AM3" s="8" t="s">
        <v>13</v>
      </c>
      <c r="AN3" s="8" t="s">
        <v>14</v>
      </c>
      <c r="AO3" s="8" t="s">
        <v>15</v>
      </c>
    </row>
    <row r="4" ht="25" customHeight="1">
      <c r="A4" s="4" t="s">
        <v>16</v>
      </c>
      <c r="B4"/>
      <c r="C4"/>
      <c r="D4" s="1"/>
      <c r="E4" s="1"/>
      <c r="F4" s="1"/>
      <c r="G4" s="1"/>
      <c r="H4" s="1"/>
      <c r="I4" s="1"/>
      <c r="J4" s="1"/>
      <c r="K4" s="1"/>
      <c r="L4" s="1"/>
      <c r="M4" s="1"/>
      <c r="O4" s="4" t="s">
        <v>113</v>
      </c>
      <c r="P4"/>
      <c r="Q4"/>
      <c r="R4" s="1"/>
      <c r="S4" s="1"/>
      <c r="T4" s="1"/>
      <c r="U4" s="1"/>
      <c r="V4" s="1"/>
      <c r="W4" s="1"/>
      <c r="X4" s="1"/>
      <c r="Y4" s="1"/>
      <c r="Z4" s="1"/>
      <c r="AA4" s="1"/>
      <c r="AC4" s="4" t="s">
        <v>228</v>
      </c>
      <c r="AD4"/>
      <c r="AE4"/>
      <c r="AF4" s="1"/>
      <c r="AG4" s="1"/>
      <c r="AH4" s="1"/>
      <c r="AI4" s="1"/>
      <c r="AJ4" s="1"/>
      <c r="AK4" s="1"/>
      <c r="AL4" s="1"/>
      <c r="AM4" s="1"/>
      <c r="AN4" s="1"/>
      <c r="AO4" s="1"/>
    </row>
    <row r="5" ht="25" customHeight="1">
      <c r="A5" s="6" t="s">
        <v>17</v>
      </c>
      <c r="B5" s="6" t="s">
        <v>18</v>
      </c>
      <c r="C5" t="n">
        <v>357.57</v>
      </c>
      <c r="D5" s="1" t="n">
        <v>0</v>
      </c>
      <c r="E5" s="1" t="n">
        <v>-0.03</v>
      </c>
      <c r="F5" s="1" t="n">
        <v>-0.04</v>
      </c>
      <c r="G5" s="1" t="n">
        <v>0.138</v>
      </c>
      <c r="H5" s="1" t="n">
        <v>0.036</v>
      </c>
      <c r="I5" s="1" t="n">
        <v>0.198</v>
      </c>
      <c r="J5" s="1" t="n">
        <v>0.831</v>
      </c>
      <c r="K5" s="1" t="n">
        <v>0.945</v>
      </c>
      <c r="L5" s="1" t="n">
        <v>3.619</v>
      </c>
      <c r="M5" s="1" t="n">
        <v>0.048</v>
      </c>
      <c r="O5" s="7" t="s">
        <v>114</v>
      </c>
      <c r="P5" s="7" t="s">
        <v>115</v>
      </c>
      <c r="Q5" t="n">
        <v>57.22</v>
      </c>
      <c r="R5" s="1" t="n">
        <v>-0.005</v>
      </c>
      <c r="S5" s="1" t="n">
        <v>0.008</v>
      </c>
      <c r="T5" s="1" t="n">
        <v>-0.063</v>
      </c>
      <c r="U5" s="1" t="n">
        <v>-0.117</v>
      </c>
      <c r="V5" s="1" t="n">
        <v>0.229</v>
      </c>
      <c r="W5" s="1" t="n">
        <v>0.285</v>
      </c>
      <c r="X5" s="1" t="n">
        <v>0.493</v>
      </c>
      <c r="Y5" s="1" t="n">
        <v>1.233</v>
      </c>
      <c r="Z5" s="1" t="n">
        <v>1.169</v>
      </c>
      <c r="AA5" s="1" t="n">
        <v>0.216</v>
      </c>
      <c r="AC5" s="6" t="s">
        <v>229</v>
      </c>
      <c r="AD5" s="6" t="s">
        <v>230</v>
      </c>
      <c r="AE5" t="n">
        <v>82.19</v>
      </c>
      <c r="AF5" s="1" t="n">
        <v>0.001</v>
      </c>
      <c r="AG5" s="1" t="n">
        <v>0.002</v>
      </c>
      <c r="AH5" s="1" t="n">
        <v>0.003</v>
      </c>
      <c r="AI5" s="1" t="n">
        <v>0.009</v>
      </c>
      <c r="AJ5" s="1" t="n">
        <v>0.007</v>
      </c>
      <c r="AK5" s="1" t="n">
        <v>0.029</v>
      </c>
      <c r="AL5" s="1" t="n">
        <v>0.13</v>
      </c>
      <c r="AM5" s="1" t="n">
        <v>0.094</v>
      </c>
      <c r="AN5" s="1" t="n">
        <v>0.177</v>
      </c>
      <c r="AO5" s="1" t="n">
        <v>0.007</v>
      </c>
    </row>
    <row r="6" ht="25" customHeight="1">
      <c r="A6" s="6" t="s">
        <v>19</v>
      </c>
      <c r="B6" s="6" t="s">
        <v>20</v>
      </c>
      <c r="C6" t="n">
        <v>730.17</v>
      </c>
      <c r="D6" s="1" t="n">
        <v>-0.009</v>
      </c>
      <c r="E6" s="1" t="n">
        <v>-0.027</v>
      </c>
      <c r="F6" s="1" t="n">
        <v>-0.029</v>
      </c>
      <c r="G6" s="1" t="n">
        <v>0.13</v>
      </c>
      <c r="H6" s="1" t="n">
        <v>0.059</v>
      </c>
      <c r="I6" s="1" t="n">
        <v>0.202</v>
      </c>
      <c r="J6" s="1" t="n">
        <v>0.753</v>
      </c>
      <c r="K6" s="1" t="n">
        <v>0.829</v>
      </c>
      <c r="L6" s="1" t="n">
        <v>3.227</v>
      </c>
      <c r="M6" s="1" t="n">
        <v>0.072</v>
      </c>
      <c r="O6" s="6" t="s">
        <v>116</v>
      </c>
      <c r="P6" s="6" t="s">
        <v>117</v>
      </c>
      <c r="Q6" t="n">
        <v>110.02</v>
      </c>
      <c r="R6" s="1" t="n">
        <v>0.001</v>
      </c>
      <c r="S6" s="1" t="n">
        <v>0.024</v>
      </c>
      <c r="T6" s="1" t="n">
        <v>-0.043</v>
      </c>
      <c r="U6" s="1" t="n">
        <v>-0.133</v>
      </c>
      <c r="V6" s="1" t="n">
        <v>0.258</v>
      </c>
      <c r="W6" s="1" t="n">
        <v>0.254</v>
      </c>
      <c r="X6" s="1" t="n">
        <v>0.442</v>
      </c>
      <c r="Y6" s="1" t="n">
        <v>1.174</v>
      </c>
      <c r="Z6" s="1" t="n">
        <v>1.52</v>
      </c>
      <c r="AA6" s="1" t="n">
        <v>0.244</v>
      </c>
      <c r="AC6" s="6" t="s">
        <v>231</v>
      </c>
      <c r="AD6" s="6" t="s">
        <v>232</v>
      </c>
      <c r="AE6" t="n">
        <v>117.81</v>
      </c>
      <c r="AF6" s="1" t="n">
        <v>0.002</v>
      </c>
      <c r="AG6" s="1" t="n">
        <v>0.005</v>
      </c>
      <c r="AH6" s="1" t="n">
        <v>0.006</v>
      </c>
      <c r="AI6" s="1" t="n">
        <v>0.01</v>
      </c>
      <c r="AJ6" s="1" t="n">
        <v>0.001</v>
      </c>
      <c r="AK6" s="1" t="n">
        <v>0.026</v>
      </c>
      <c r="AL6" s="1" t="n">
        <v>0.119</v>
      </c>
      <c r="AM6" s="1" t="n">
        <v>0.023</v>
      </c>
      <c r="AN6" s="1" t="n">
        <v>0.133</v>
      </c>
      <c r="AO6" s="1" t="n">
        <v>0.002</v>
      </c>
    </row>
    <row r="7" ht="25" customHeight="1">
      <c r="A7" s="6" t="s">
        <v>21</v>
      </c>
      <c r="B7" s="6" t="s">
        <v>22</v>
      </c>
      <c r="C7" t="n">
        <v>76.22</v>
      </c>
      <c r="D7" s="1" t="n">
        <v>-0.003</v>
      </c>
      <c r="E7" s="1" t="n">
        <v>0.006</v>
      </c>
      <c r="F7" s="1" t="n">
        <v>0.024</v>
      </c>
      <c r="G7" s="1" t="n">
        <v>0.137</v>
      </c>
      <c r="H7" s="1" t="n">
        <v>0.138</v>
      </c>
      <c r="I7" s="1" t="n">
        <v>0.248</v>
      </c>
      <c r="J7" s="1" t="n">
        <v>0.572</v>
      </c>
      <c r="K7" s="1" t="n">
        <v>0.506</v>
      </c>
      <c r="L7" s="1" t="n">
        <v>2.042</v>
      </c>
      <c r="M7" s="1" t="n">
        <v>0.16</v>
      </c>
      <c r="O7" s="6" t="s">
        <v>118</v>
      </c>
      <c r="P7" s="6" t="s">
        <v>119</v>
      </c>
      <c r="Q7" t="n">
        <v>27.18</v>
      </c>
      <c r="R7" s="1" t="n">
        <v>-0.009</v>
      </c>
      <c r="S7" s="1" t="n">
        <v>-0.015</v>
      </c>
      <c r="T7" s="1" t="n">
        <v>-0.146</v>
      </c>
      <c r="U7" s="1" t="n">
        <v>-0.078</v>
      </c>
      <c r="V7" s="1" t="n">
        <v>0.324</v>
      </c>
      <c r="W7" s="1" t="n">
        <v>0.614</v>
      </c>
      <c r="X7" s="1" t="n">
        <v>0.484</v>
      </c>
      <c r="Y7" s="1" t="n">
        <v>0.809</v>
      </c>
      <c r="Z7" s="1" t="n">
        <v>-0.153</v>
      </c>
      <c r="AA7" s="1" t="n">
        <v>0.309</v>
      </c>
      <c r="AC7" s="6" t="s">
        <v>233</v>
      </c>
      <c r="AD7" s="6" t="s">
        <v>234</v>
      </c>
      <c r="AE7" t="n">
        <v>95.03</v>
      </c>
      <c r="AF7" s="1" t="n">
        <v>0.003</v>
      </c>
      <c r="AG7" s="1" t="n">
        <v>0.007</v>
      </c>
      <c r="AH7" s="1" t="n">
        <v>0.011</v>
      </c>
      <c r="AI7" s="1" t="n">
        <v>0.015</v>
      </c>
      <c r="AJ7" s="1" t="n">
        <v>0.001</v>
      </c>
      <c r="AK7" s="1" t="n">
        <v>0.032</v>
      </c>
      <c r="AL7" s="1" t="n">
        <v>0.088</v>
      </c>
      <c r="AM7" s="1" t="n">
        <v>-0.046</v>
      </c>
      <c r="AN7" s="1" t="n">
        <v>0.064</v>
      </c>
      <c r="AO7" s="1" t="n">
        <v>0.004</v>
      </c>
    </row>
    <row r="8" ht="25" customHeight="1">
      <c r="A8" s="6" t="s">
        <v>23</v>
      </c>
      <c r="B8" s="6" t="s">
        <v>24</v>
      </c>
      <c r="C8" t="n">
        <v>299.83</v>
      </c>
      <c r="D8" s="1" t="n">
        <v>0.003</v>
      </c>
      <c r="E8" s="1" t="n">
        <v>0.014</v>
      </c>
      <c r="F8" s="1" t="n">
        <v>0.035</v>
      </c>
      <c r="G8" s="1" t="n">
        <v>0.215</v>
      </c>
      <c r="H8" s="1" t="n">
        <v>0.198</v>
      </c>
      <c r="I8" s="1" t="n">
        <v>0.406</v>
      </c>
      <c r="J8" s="1" t="n">
        <v>0.719</v>
      </c>
      <c r="K8" s="1" t="n">
        <v>0.374</v>
      </c>
      <c r="L8" s="1" t="n">
        <v>2.041</v>
      </c>
      <c r="M8" s="1" t="n">
        <v>0.223</v>
      </c>
      <c r="O8" s="6" t="s">
        <v>120</v>
      </c>
      <c r="P8" s="6" t="s">
        <v>121</v>
      </c>
      <c r="Q8" t="n">
        <v>19.5</v>
      </c>
      <c r="R8" s="1" t="n">
        <v>-0.039</v>
      </c>
      <c r="S8" s="1" t="n">
        <v>-0.076</v>
      </c>
      <c r="T8" s="1" t="n">
        <v>-0.147</v>
      </c>
      <c r="U8" s="1" t="n">
        <v>0.084</v>
      </c>
      <c r="V8" s="1" t="n">
        <v>0.176</v>
      </c>
      <c r="W8" s="1" t="n">
        <v>0.503</v>
      </c>
      <c r="X8" s="1" t="n">
        <v>0.145</v>
      </c>
      <c r="Y8" s="1" t="n">
        <v>-0.096</v>
      </c>
      <c r="Z8" s="1" t="n">
        <v>1.771</v>
      </c>
      <c r="AA8" s="1" t="n">
        <v>0.19</v>
      </c>
      <c r="AC8" s="6" t="s">
        <v>235</v>
      </c>
      <c r="AD8" s="6" t="s">
        <v>236</v>
      </c>
      <c r="AE8" t="n">
        <v>101.23</v>
      </c>
      <c r="AF8" s="1" t="n">
        <v>0.001</v>
      </c>
      <c r="AG8" s="1" t="n">
        <v>0.008</v>
      </c>
      <c r="AH8" s="1" t="n">
        <v>0.024</v>
      </c>
      <c r="AI8" s="1" t="n">
        <v>0.026</v>
      </c>
      <c r="AJ8" s="1" t="n">
        <v>0.011</v>
      </c>
      <c r="AK8" s="1" t="n">
        <v>0.044</v>
      </c>
      <c r="AL8" s="1" t="n">
        <v>0.03</v>
      </c>
      <c r="AM8" s="1" t="n">
        <v>-0.17</v>
      </c>
      <c r="AN8" s="1" t="n">
        <v>-0.077</v>
      </c>
      <c r="AO8" s="1" t="n">
        <v>0.014</v>
      </c>
    </row>
    <row r="9" ht="25" customHeight="1">
      <c r="A9" t="s">
        <v>25</v>
      </c>
      <c r="B9"/>
      <c r="C9"/>
      <c r="D9" s="1"/>
      <c r="E9" s="1"/>
      <c r="F9" s="1"/>
      <c r="G9" s="1"/>
      <c r="H9" s="1"/>
      <c r="I9" s="1"/>
      <c r="J9" s="1"/>
      <c r="K9" s="1"/>
      <c r="L9" s="1"/>
      <c r="M9" s="1"/>
      <c r="O9" s="6" t="s">
        <v>122</v>
      </c>
      <c r="P9" s="6" t="s">
        <v>123</v>
      </c>
      <c r="Q9" t="n">
        <v>27.66</v>
      </c>
      <c r="R9" s="1" t="n">
        <v>0.012</v>
      </c>
      <c r="S9" s="1" t="n">
        <v>0.039</v>
      </c>
      <c r="T9" s="1" t="n">
        <v>0.027</v>
      </c>
      <c r="U9" s="1" t="n">
        <v>0.052</v>
      </c>
      <c r="V9" s="1" t="n">
        <v>0.185</v>
      </c>
      <c r="W9" s="1" t="n">
        <v>0.203</v>
      </c>
      <c r="X9" s="1" t="n">
        <v>0.376</v>
      </c>
      <c r="Y9" s="1" t="n">
        <v>1.103</v>
      </c>
      <c r="Z9" s="1" t="n">
        <v>1.325</v>
      </c>
      <c r="AA9" s="1" t="n">
        <v>0.182</v>
      </c>
      <c r="AC9" s="6" t="s">
        <v>237</v>
      </c>
      <c r="AD9" s="6" t="s">
        <v>238</v>
      </c>
      <c r="AE9" t="n">
        <v>87.36</v>
      </c>
      <c r="AF9" s="1" t="n">
        <v>0</v>
      </c>
      <c r="AG9" s="1" t="n">
        <v>0.007</v>
      </c>
      <c r="AH9" s="1" t="n">
        <v>0.031</v>
      </c>
      <c r="AI9" s="1" t="n">
        <v>0.026</v>
      </c>
      <c r="AJ9" s="1" t="n">
        <v>0.015</v>
      </c>
      <c r="AK9" s="1" t="n">
        <v>0.039</v>
      </c>
      <c r="AL9" s="1" t="n">
        <v>-0.044</v>
      </c>
      <c r="AM9" s="1" t="n">
        <v>-0.272</v>
      </c>
      <c r="AN9" s="1" t="n">
        <v>-0.15</v>
      </c>
      <c r="AO9" s="1" t="n">
        <v>0.021</v>
      </c>
    </row>
    <row r="10" ht="25" customHeight="1">
      <c r="A10" s="4" t="s">
        <v>26</v>
      </c>
      <c r="B10"/>
      <c r="C10"/>
      <c r="D10" s="1"/>
      <c r="E10" s="1"/>
      <c r="F10" s="1"/>
      <c r="G10" s="1"/>
      <c r="H10" s="1"/>
      <c r="I10" s="1"/>
      <c r="J10" s="1"/>
      <c r="K10" s="1"/>
      <c r="L10" s="1"/>
      <c r="M10" s="1"/>
      <c r="O10" s="7" t="s">
        <v>124</v>
      </c>
      <c r="P10" s="7" t="s">
        <v>125</v>
      </c>
      <c r="Q10" t="n">
        <v>180.31</v>
      </c>
      <c r="R10" s="1" t="n">
        <v>-0.008</v>
      </c>
      <c r="S10" s="1" t="n">
        <v>-0.027</v>
      </c>
      <c r="T10" s="1" t="n">
        <v>-0.024</v>
      </c>
      <c r="U10" s="1" t="n">
        <v>0.059</v>
      </c>
      <c r="V10" s="1" t="n">
        <v>0.15</v>
      </c>
      <c r="W10" s="1" t="n">
        <v>0.308</v>
      </c>
      <c r="X10" s="1" t="n">
        <v>0.462</v>
      </c>
      <c r="Y10" s="1" t="n">
        <v>0.51</v>
      </c>
      <c r="Z10" s="1" t="n">
        <v>1.839</v>
      </c>
      <c r="AA10" s="1" t="n">
        <v>0.177</v>
      </c>
      <c r="AC10" s="6" t="s">
        <v>239</v>
      </c>
      <c r="AD10" s="6" t="s">
        <v>240</v>
      </c>
      <c r="AE10" t="n">
        <v>109.7</v>
      </c>
      <c r="AF10" s="1" t="n">
        <v>0.002</v>
      </c>
      <c r="AG10" s="1" t="n">
        <v>0.003</v>
      </c>
      <c r="AH10" s="1" t="n">
        <v>0.001</v>
      </c>
      <c r="AI10" s="1" t="n">
        <v>0.016</v>
      </c>
      <c r="AJ10" s="1" t="n">
        <v>0.014</v>
      </c>
      <c r="AK10" s="1" t="n">
        <v>0.036</v>
      </c>
      <c r="AL10" s="1" t="n">
        <v>0.117</v>
      </c>
      <c r="AM10" s="1" t="n">
        <v>0.048</v>
      </c>
      <c r="AN10" s="1" t="n">
        <v>0.28</v>
      </c>
      <c r="AO10" s="1" t="n">
        <v>0.015</v>
      </c>
    </row>
    <row r="11" ht="25" customHeight="1">
      <c r="A11" s="6" t="s">
        <v>27</v>
      </c>
      <c r="B11" s="6" t="s">
        <v>28</v>
      </c>
      <c r="C11" t="n">
        <v>242.76</v>
      </c>
      <c r="D11" s="1" t="n">
        <v>-0.007</v>
      </c>
      <c r="E11" s="1" t="n">
        <v>0.002</v>
      </c>
      <c r="F11" s="1" t="n">
        <v>0.022</v>
      </c>
      <c r="G11" s="1" t="n">
        <v>0.146</v>
      </c>
      <c r="H11" s="1" t="n">
        <v>0.151</v>
      </c>
      <c r="I11" s="1" t="n">
        <v>0.279</v>
      </c>
      <c r="J11" s="1" t="n">
        <v>0.665</v>
      </c>
      <c r="K11" s="1" t="n">
        <v>0.678</v>
      </c>
      <c r="L11" s="1" t="n">
        <v>2.022</v>
      </c>
      <c r="M11" s="1" t="n">
        <v>0.162</v>
      </c>
      <c r="O11" s="6" t="s">
        <v>126</v>
      </c>
      <c r="P11" s="6" t="s">
        <v>127</v>
      </c>
      <c r="Q11" t="n">
        <v>57.96</v>
      </c>
      <c r="R11" s="1" t="n">
        <v>-0.012</v>
      </c>
      <c r="S11" s="1" t="n">
        <v>-0.079</v>
      </c>
      <c r="T11" s="1" t="n">
        <v>-0.113</v>
      </c>
      <c r="U11" s="1" t="n">
        <v>0.091</v>
      </c>
      <c r="V11" s="1" t="n">
        <v>0.116</v>
      </c>
      <c r="W11" s="1" t="n">
        <v>0.567</v>
      </c>
      <c r="X11" s="1" t="n">
        <v>0.593</v>
      </c>
      <c r="Y11" s="1" t="n">
        <v>0.591</v>
      </c>
      <c r="Z11" s="1" t="n">
        <v>3.535</v>
      </c>
      <c r="AA11" s="1" t="n">
        <v>0.138</v>
      </c>
      <c r="AC11" s="6" t="s">
        <v>241</v>
      </c>
      <c r="AD11" s="6" t="s">
        <v>242</v>
      </c>
      <c r="AE11" t="n">
        <v>102.14</v>
      </c>
      <c r="AF11" s="1" t="n">
        <v>0.001</v>
      </c>
      <c r="AG11" s="1" t="n">
        <v>0.001</v>
      </c>
      <c r="AH11" s="1" t="n">
        <v>-0.001</v>
      </c>
      <c r="AI11" s="1" t="n">
        <v>0.011</v>
      </c>
      <c r="AJ11" s="1" t="n">
        <v>0.016</v>
      </c>
      <c r="AK11" s="1" t="n">
        <v>0.037</v>
      </c>
      <c r="AL11" s="1" t="n">
        <v>0.16</v>
      </c>
      <c r="AM11" s="1" t="n">
        <v>0.178</v>
      </c>
      <c r="AN11" s="1" t="n">
        <v>0.357</v>
      </c>
      <c r="AO11" s="1" t="n">
        <v>0.016</v>
      </c>
    </row>
    <row r="12" ht="25" customHeight="1">
      <c r="A12" s="6" t="s">
        <v>29</v>
      </c>
      <c r="B12" s="6" t="s">
        <v>30</v>
      </c>
      <c r="C12" t="n">
        <v>119.04</v>
      </c>
      <c r="D12" s="1" t="n">
        <v>0.008</v>
      </c>
      <c r="E12" s="1" t="n">
        <v>-0.034</v>
      </c>
      <c r="F12" s="1" t="n">
        <v>-0.052</v>
      </c>
      <c r="G12" s="1" t="n">
        <v>0.128</v>
      </c>
      <c r="H12" s="1" t="n">
        <v>-0.007</v>
      </c>
      <c r="I12" s="1" t="n">
        <v>0.14</v>
      </c>
      <c r="J12" s="1" t="n">
        <v>0.814</v>
      </c>
      <c r="K12" s="1" t="n">
        <v>0.823</v>
      </c>
      <c r="L12" s="1" t="n">
        <v>4.32</v>
      </c>
      <c r="M12" s="1" t="n">
        <v>0.008</v>
      </c>
      <c r="O12" s="6" t="s">
        <v>128</v>
      </c>
      <c r="P12" s="6" t="s">
        <v>129</v>
      </c>
      <c r="Q12" t="n">
        <v>65.96</v>
      </c>
      <c r="R12" s="1" t="n">
        <v>0.015</v>
      </c>
      <c r="S12" s="1" t="n">
        <v>-0.076</v>
      </c>
      <c r="T12" s="1" t="n">
        <v>-0.138</v>
      </c>
      <c r="U12" s="1" t="n">
        <v>-0.069</v>
      </c>
      <c r="V12" s="1" t="n">
        <v>-0.155</v>
      </c>
      <c r="W12" s="1" t="n">
        <v>0.51</v>
      </c>
      <c r="X12" s="1" t="n">
        <v>1.968</v>
      </c>
      <c r="Y12" s="1" t="n">
        <v>1.541</v>
      </c>
      <c r="Z12" s="1" t="n">
        <v>2.325</v>
      </c>
      <c r="AA12" s="1" t="n">
        <v>-0.097</v>
      </c>
      <c r="AC12" s="6" t="s">
        <v>243</v>
      </c>
      <c r="AD12" s="6" t="s">
        <v>244</v>
      </c>
      <c r="AE12" t="n">
        <v>107.6</v>
      </c>
      <c r="AF12" s="1" t="n">
        <v>0</v>
      </c>
      <c r="AG12" s="1" t="n">
        <v>0.003</v>
      </c>
      <c r="AH12" s="1" t="n">
        <v>0.012</v>
      </c>
      <c r="AI12" s="1" t="n">
        <v>0.027</v>
      </c>
      <c r="AJ12" s="1" t="n">
        <v>0.02</v>
      </c>
      <c r="AK12" s="1" t="n">
        <v>0.065</v>
      </c>
      <c r="AL12" s="1" t="n">
        <v>0.102</v>
      </c>
      <c r="AM12" s="1" t="n">
        <v>0.051</v>
      </c>
      <c r="AN12" s="1" t="n">
        <v>0.211</v>
      </c>
      <c r="AO12" s="1" t="n">
        <v>0.018</v>
      </c>
    </row>
    <row r="13" ht="25" customHeight="1">
      <c r="A13" s="6" t="s">
        <v>31</v>
      </c>
      <c r="B13" s="6" t="s">
        <v>32</v>
      </c>
      <c r="C13" t="n">
        <v>213.66</v>
      </c>
      <c r="D13" s="1" t="n">
        <v>0.002</v>
      </c>
      <c r="E13" s="1" t="n">
        <v>-0.01</v>
      </c>
      <c r="F13" s="1" t="n">
        <v>-0.008</v>
      </c>
      <c r="G13" s="1" t="n">
        <v>0.126</v>
      </c>
      <c r="H13" s="1" t="n">
        <v>0.067</v>
      </c>
      <c r="I13" s="1" t="n">
        <v>0.196</v>
      </c>
      <c r="J13" s="1" t="n">
        <v>0.679</v>
      </c>
      <c r="K13" s="1" t="n">
        <v>0.714</v>
      </c>
      <c r="L13" s="1" t="n">
        <v>2.875</v>
      </c>
      <c r="M13" s="1" t="n">
        <v>0.08</v>
      </c>
      <c r="O13" s="6" t="s">
        <v>130</v>
      </c>
      <c r="P13" s="6" t="s">
        <v>131</v>
      </c>
      <c r="Q13" t="n">
        <v>31.2</v>
      </c>
      <c r="R13" s="1" t="n">
        <v>0.022</v>
      </c>
      <c r="S13" s="1" t="n">
        <v>-0.056</v>
      </c>
      <c r="T13" s="1" t="n">
        <v>-0.134</v>
      </c>
      <c r="U13" s="1" t="n">
        <v>-0.03</v>
      </c>
      <c r="V13" s="1" t="n">
        <v>-0.137</v>
      </c>
      <c r="W13" s="1" t="n">
        <v>0.775</v>
      </c>
      <c r="X13" s="1" t="n">
        <v>2.352</v>
      </c>
      <c r="Y13" s="1" t="n">
        <v>1.125</v>
      </c>
      <c r="Z13" s="1" t="n">
        <v>1.987</v>
      </c>
      <c r="AA13" s="1" t="n">
        <v>-0.086</v>
      </c>
      <c r="AC13" s="6" t="s">
        <v>245</v>
      </c>
      <c r="AD13" s="6" t="s">
        <v>246</v>
      </c>
      <c r="AE13" t="n">
        <v>23.84</v>
      </c>
      <c r="AF13" s="1" t="n">
        <v>0.001</v>
      </c>
      <c r="AG13" s="1" t="n">
        <v>-0.001</v>
      </c>
      <c r="AH13" s="1" t="n">
        <v>0.002</v>
      </c>
      <c r="AI13" s="1" t="n">
        <v>0.03</v>
      </c>
      <c r="AJ13" s="1" t="n">
        <v>0.051</v>
      </c>
      <c r="AK13" s="1" t="n">
        <v>0.084</v>
      </c>
      <c r="AL13" s="1" t="n">
        <v>0.169</v>
      </c>
      <c r="AM13" s="1" t="n">
        <v>0.113</v>
      </c>
      <c r="AN13" s="1" t="n">
        <v>0.344</v>
      </c>
      <c r="AO13" s="1" t="n">
        <v>0.05</v>
      </c>
    </row>
    <row r="14" ht="25" customHeight="1">
      <c r="A14" s="6" t="s">
        <v>33</v>
      </c>
      <c r="B14" s="6" t="s">
        <v>34</v>
      </c>
      <c r="C14" t="n">
        <v>95.99</v>
      </c>
      <c r="D14" s="1" t="n">
        <v>0.012</v>
      </c>
      <c r="E14" s="1" t="n">
        <v>0.019</v>
      </c>
      <c r="F14" s="1" t="n">
        <v>-0.002</v>
      </c>
      <c r="G14" s="1" t="n">
        <v>0.044</v>
      </c>
      <c r="H14" s="1" t="n">
        <v>0.017</v>
      </c>
      <c r="I14" s="1" t="n">
        <v>0.051</v>
      </c>
      <c r="J14" s="1" t="n">
        <v>0.383</v>
      </c>
      <c r="K14" s="1" t="n">
        <v>0.416</v>
      </c>
      <c r="L14" s="1" t="n">
        <v>1.582</v>
      </c>
      <c r="M14" s="1" t="n">
        <v>0.027</v>
      </c>
      <c r="O14" s="6" t="s">
        <v>132</v>
      </c>
      <c r="P14" s="6" t="s">
        <v>133</v>
      </c>
      <c r="Q14" t="n">
        <v>48.89</v>
      </c>
      <c r="R14" s="1" t="n">
        <v>-0.002</v>
      </c>
      <c r="S14" s="1" t="n">
        <v>-0.092</v>
      </c>
      <c r="T14" s="1" t="n">
        <v>-0.095</v>
      </c>
      <c r="U14" s="1" t="n">
        <v>0.109</v>
      </c>
      <c r="V14" s="1" t="n">
        <v>0.072</v>
      </c>
      <c r="W14" s="1" t="n">
        <v>0.662</v>
      </c>
      <c r="X14" s="1" t="n">
        <v>1.13</v>
      </c>
      <c r="Y14" s="1"/>
      <c r="Z14" s="1"/>
      <c r="AA14" s="1" t="n">
        <v>0.109</v>
      </c>
      <c r="AC14" s="6" t="s">
        <v>247</v>
      </c>
      <c r="AD14" s="6" t="s">
        <v>248</v>
      </c>
      <c r="AE14" t="n">
        <v>74.02</v>
      </c>
      <c r="AF14" s="1" t="n">
        <v>0.001</v>
      </c>
      <c r="AG14" s="1" t="n">
        <v>-0.005</v>
      </c>
      <c r="AH14" s="1" t="n">
        <v>-0.02</v>
      </c>
      <c r="AI14" s="1" t="n">
        <v>0.003</v>
      </c>
      <c r="AJ14" s="1" t="n">
        <v>-0.018</v>
      </c>
      <c r="AK14" s="1" t="n">
        <v>-0.015</v>
      </c>
      <c r="AL14" s="1" t="n">
        <v>0.11</v>
      </c>
      <c r="AM14" s="1" t="n">
        <v>-0.054</v>
      </c>
      <c r="AN14" s="1" t="n">
        <v>-0.03</v>
      </c>
      <c r="AO14" s="1" t="n">
        <v>-0.016</v>
      </c>
    </row>
    <row r="15" ht="25" customHeight="1">
      <c r="A15" s="6" t="s">
        <v>35</v>
      </c>
      <c r="B15" s="6" t="s">
        <v>36</v>
      </c>
      <c r="C15" t="n">
        <v>325.74</v>
      </c>
      <c r="D15" s="1" t="n">
        <v>-0.04</v>
      </c>
      <c r="E15" s="1" t="n">
        <v>-0.038</v>
      </c>
      <c r="F15" s="1" t="n">
        <v>0.038</v>
      </c>
      <c r="G15" s="1" t="n">
        <v>0.369</v>
      </c>
      <c r="H15" s="1" t="n">
        <v>0.28</v>
      </c>
      <c r="I15" s="1" t="n">
        <v>0.383</v>
      </c>
      <c r="J15" s="1" t="n">
        <v>1.384</v>
      </c>
      <c r="K15" s="1" t="n">
        <v>0.998</v>
      </c>
      <c r="L15" s="1" t="n">
        <v>3.95</v>
      </c>
      <c r="M15" s="1" t="n">
        <v>0.304</v>
      </c>
      <c r="O15" s="6" t="s">
        <v>134</v>
      </c>
      <c r="P15" s="6" t="s">
        <v>135</v>
      </c>
      <c r="Q15" t="n">
        <v>16.83</v>
      </c>
      <c r="R15" s="1" t="n">
        <v>-0.047</v>
      </c>
      <c r="S15" s="1" t="n">
        <v>-0.111</v>
      </c>
      <c r="T15" s="1" t="n">
        <v>-0.175</v>
      </c>
      <c r="U15" s="1" t="n">
        <v>0.028</v>
      </c>
      <c r="V15" s="1" t="n">
        <v>0.02</v>
      </c>
      <c r="W15" s="1" t="n">
        <v>1.159</v>
      </c>
      <c r="X15" s="1" t="n">
        <v>-0.238</v>
      </c>
      <c r="Y15" s="1"/>
      <c r="Z15" s="1"/>
      <c r="AA15" s="1" t="n">
        <v>0.078</v>
      </c>
      <c r="AC15" s="6" t="s">
        <v>249</v>
      </c>
      <c r="AD15" s="6" t="s">
        <v>250</v>
      </c>
      <c r="AE15" t="n">
        <v>96.54</v>
      </c>
      <c r="AF15" s="1" t="n">
        <v>0</v>
      </c>
      <c r="AG15" s="1" t="n">
        <v>-0.002</v>
      </c>
      <c r="AH15" s="1" t="n">
        <v>0.014</v>
      </c>
      <c r="AI15" s="1" t="n">
        <v>0.047</v>
      </c>
      <c r="AJ15" s="1" t="n">
        <v>0.022</v>
      </c>
      <c r="AK15" s="1" t="n">
        <v>0.102</v>
      </c>
      <c r="AL15" s="1" t="n">
        <v>0.308</v>
      </c>
      <c r="AM15" s="1" t="n">
        <v>0.103</v>
      </c>
      <c r="AN15" s="1" t="n">
        <v>0.388</v>
      </c>
      <c r="AO15" s="1" t="n">
        <v>0.025</v>
      </c>
    </row>
    <row r="16" ht="25" customHeight="1">
      <c r="A16" s="6" t="s">
        <v>37</v>
      </c>
      <c r="B16" s="6" t="s">
        <v>38</v>
      </c>
      <c r="C16" t="n">
        <v>27.85</v>
      </c>
      <c r="D16" s="1" t="n">
        <v>0.012</v>
      </c>
      <c r="E16" s="1" t="n">
        <v>0.032</v>
      </c>
      <c r="F16" s="1" t="n">
        <v>0.014</v>
      </c>
      <c r="G16" s="1" t="n">
        <v>0.043</v>
      </c>
      <c r="H16" s="1" t="n">
        <v>0.157</v>
      </c>
      <c r="I16" s="1" t="n">
        <v>0.232</v>
      </c>
      <c r="J16" s="1" t="n">
        <v>0.559</v>
      </c>
      <c r="K16" s="1" t="n">
        <v>0.712</v>
      </c>
      <c r="L16" s="1" t="n">
        <v>1.509</v>
      </c>
      <c r="M16" s="1" t="n">
        <v>0.16</v>
      </c>
      <c r="O16" s="6" t="s">
        <v>136</v>
      </c>
      <c r="P16" s="6" t="s">
        <v>137</v>
      </c>
      <c r="Q16" t="n">
        <v>66.8</v>
      </c>
      <c r="R16" s="1" t="n">
        <v>-0.014</v>
      </c>
      <c r="S16" s="1" t="n">
        <v>-0.007</v>
      </c>
      <c r="T16" s="1" t="n">
        <v>0.011</v>
      </c>
      <c r="U16" s="1" t="n">
        <v>-0.025</v>
      </c>
      <c r="V16" s="1" t="n">
        <v>-0.06</v>
      </c>
      <c r="W16" s="1" t="n">
        <v>-0.064</v>
      </c>
      <c r="X16" s="1" t="n">
        <v>0.004</v>
      </c>
      <c r="Y16" s="1" t="n">
        <v>-0.15</v>
      </c>
      <c r="Z16" s="1" t="n">
        <v>0.804</v>
      </c>
      <c r="AA16" s="1" t="n">
        <v>-0.064</v>
      </c>
      <c r="AC16" s="6" t="s">
        <v>251</v>
      </c>
      <c r="AD16" s="6" t="s">
        <v>252</v>
      </c>
      <c r="AE16" t="n">
        <v>42.33</v>
      </c>
      <c r="AF16" s="1" t="n">
        <v>0.002</v>
      </c>
      <c r="AG16" s="1" t="n">
        <v>-0.002</v>
      </c>
      <c r="AH16" s="1" t="n">
        <v>0.009</v>
      </c>
      <c r="AI16" s="1" t="n">
        <v>0.043</v>
      </c>
      <c r="AJ16" s="1" t="n">
        <v>0.017</v>
      </c>
      <c r="AK16" s="1" t="n">
        <v>0.079</v>
      </c>
      <c r="AL16" s="1" t="n">
        <v>0.185</v>
      </c>
      <c r="AM16" s="1" t="n">
        <v>0.055</v>
      </c>
      <c r="AN16" s="1" t="n">
        <v>0.193</v>
      </c>
      <c r="AO16" s="1" t="n">
        <v>0.018</v>
      </c>
    </row>
    <row r="17" ht="25" customHeight="1">
      <c r="A17" s="6" t="s">
        <v>39</v>
      </c>
      <c r="B17" s="6" t="s">
        <v>40</v>
      </c>
      <c r="C17" t="n">
        <v>160.19</v>
      </c>
      <c r="D17" s="1" t="n">
        <v>-0.003</v>
      </c>
      <c r="E17" s="1" t="n">
        <v>-0.019</v>
      </c>
      <c r="F17" s="1" t="n">
        <v>-0.02</v>
      </c>
      <c r="G17" s="1" t="n">
        <v>0.144</v>
      </c>
      <c r="H17" s="1" t="n">
        <v>0.066</v>
      </c>
      <c r="I17" s="1" t="n">
        <v>0.21</v>
      </c>
      <c r="J17" s="1" t="n">
        <v>0.749</v>
      </c>
      <c r="K17" s="1" t="n">
        <v>0.744</v>
      </c>
      <c r="L17" s="1"/>
      <c r="M17" s="1" t="n">
        <v>0.08</v>
      </c>
      <c r="O17" s="6" t="s">
        <v>138</v>
      </c>
      <c r="P17" s="6" t="s">
        <v>139</v>
      </c>
      <c r="Q17" t="n">
        <v>112.25</v>
      </c>
      <c r="R17" s="1" t="n">
        <v>-0.015</v>
      </c>
      <c r="S17" s="1" t="n">
        <v>0.018</v>
      </c>
      <c r="T17" s="1" t="n">
        <v>0.085</v>
      </c>
      <c r="U17" s="1" t="n">
        <v>0.17</v>
      </c>
      <c r="V17" s="1" t="n">
        <v>0.176</v>
      </c>
      <c r="W17" s="1" t="n">
        <v>0.412</v>
      </c>
      <c r="X17" s="1" t="n">
        <v>1.169</v>
      </c>
      <c r="Y17" s="1" t="n">
        <v>1.31</v>
      </c>
      <c r="Z17" s="1" t="n">
        <v>3.582</v>
      </c>
      <c r="AA17" s="1" t="n">
        <v>0.214</v>
      </c>
      <c r="AC17" s="6" t="s">
        <v>253</v>
      </c>
      <c r="AD17" s="6" t="s">
        <v>254</v>
      </c>
      <c r="AE17" t="n">
        <v>41.04</v>
      </c>
      <c r="AF17" s="1" t="n">
        <v>0.001</v>
      </c>
      <c r="AG17" s="1" t="n">
        <v>-0.004</v>
      </c>
      <c r="AH17" s="1" t="n">
        <v>-0.015</v>
      </c>
      <c r="AI17" s="1" t="n">
        <v>0.009</v>
      </c>
      <c r="AJ17" s="1" t="n">
        <v>-0.02</v>
      </c>
      <c r="AK17" s="1" t="n">
        <v>-0.031</v>
      </c>
      <c r="AL17" s="1" t="n">
        <v>0.05</v>
      </c>
      <c r="AM17" s="1" t="n">
        <v>-0.198</v>
      </c>
      <c r="AN17" s="1" t="n">
        <v>-0.137</v>
      </c>
      <c r="AO17" s="1" t="n">
        <v>-0.015</v>
      </c>
    </row>
    <row r="18" ht="25" customHeight="1">
      <c r="A18" t="s">
        <v>25</v>
      </c>
      <c r="B18"/>
      <c r="C18"/>
      <c r="D18" s="1"/>
      <c r="E18" s="1"/>
      <c r="F18" s="1"/>
      <c r="G18" s="1"/>
      <c r="H18" s="1"/>
      <c r="I18" s="1"/>
      <c r="J18" s="1"/>
      <c r="K18" s="1"/>
      <c r="L18" s="1"/>
      <c r="M18" s="1"/>
      <c r="O18" s="7" t="s">
        <v>140</v>
      </c>
      <c r="P18" s="7" t="s">
        <v>141</v>
      </c>
      <c r="Q18" t="n">
        <v>163.15</v>
      </c>
      <c r="R18" s="1" t="n">
        <v>-0.009</v>
      </c>
      <c r="S18" s="1" t="n">
        <v>0.006</v>
      </c>
      <c r="T18" s="1" t="n">
        <v>0.033</v>
      </c>
      <c r="U18" s="1" t="n">
        <v>0.11</v>
      </c>
      <c r="V18" s="1" t="n">
        <v>0.087</v>
      </c>
      <c r="W18" s="1" t="n">
        <v>0.173</v>
      </c>
      <c r="X18" s="1" t="n">
        <v>0.635</v>
      </c>
      <c r="Y18" s="1" t="n">
        <v>0.539</v>
      </c>
      <c r="Z18" s="1" t="n">
        <v>2.417</v>
      </c>
      <c r="AA18" s="1" t="n">
        <v>0.105</v>
      </c>
      <c r="AC18" t="s">
        <v>25</v>
      </c>
      <c r="AD18"/>
      <c r="AE18"/>
      <c r="AF18" s="1"/>
      <c r="AG18" s="1"/>
      <c r="AH18" s="1"/>
      <c r="AI18" s="1"/>
      <c r="AJ18" s="1"/>
      <c r="AK18" s="1"/>
      <c r="AL18" s="1"/>
      <c r="AM18" s="1"/>
      <c r="AN18" s="1"/>
      <c r="AO18" s="1"/>
    </row>
    <row r="19" ht="25" customHeight="1">
      <c r="A19" s="4" t="s">
        <v>41</v>
      </c>
      <c r="B19"/>
      <c r="C19"/>
      <c r="D19" s="1"/>
      <c r="E19" s="1"/>
      <c r="F19" s="1"/>
      <c r="G19" s="1"/>
      <c r="H19" s="1"/>
      <c r="I19" s="1"/>
      <c r="J19" s="1"/>
      <c r="K19" s="1"/>
      <c r="L19" s="1"/>
      <c r="M19" s="1"/>
      <c r="O19" s="6" t="s">
        <v>142</v>
      </c>
      <c r="P19" s="6" t="s">
        <v>143</v>
      </c>
      <c r="Q19" t="n">
        <v>38.16</v>
      </c>
      <c r="R19" s="1" t="n">
        <v>-0.03</v>
      </c>
      <c r="S19" s="1" t="n">
        <v>-0.022</v>
      </c>
      <c r="T19" s="1" t="n">
        <v>0.014</v>
      </c>
      <c r="U19" s="1" t="n">
        <v>0.146</v>
      </c>
      <c r="V19" s="1" t="n">
        <v>0.203</v>
      </c>
      <c r="W19" s="1" t="n">
        <v>0.458</v>
      </c>
      <c r="X19" s="1"/>
      <c r="Y19" s="1"/>
      <c r="Z19" s="1"/>
      <c r="AA19" s="1" t="n">
        <v>0.226</v>
      </c>
      <c r="AC19" s="4" t="s">
        <v>255</v>
      </c>
      <c r="AD19"/>
      <c r="AE19"/>
      <c r="AF19" s="1"/>
      <c r="AG19" s="1"/>
      <c r="AH19" s="1"/>
      <c r="AI19" s="1"/>
      <c r="AJ19" s="1"/>
      <c r="AK19" s="1"/>
      <c r="AL19" s="1"/>
      <c r="AM19" s="1"/>
      <c r="AN19" s="1"/>
      <c r="AO19" s="1"/>
    </row>
    <row r="20" ht="25" customHeight="1">
      <c r="A20" s="6" t="s">
        <v>42</v>
      </c>
      <c r="B20" s="6" t="s">
        <v>43</v>
      </c>
      <c r="C20" t="n">
        <v>57.8</v>
      </c>
      <c r="D20" s="1" t="n">
        <v>0.003</v>
      </c>
      <c r="E20" s="1" t="n">
        <v>-0.001</v>
      </c>
      <c r="F20" s="1" t="n">
        <v>-0.011</v>
      </c>
      <c r="G20" s="1" t="n">
        <v>0.081</v>
      </c>
      <c r="H20" s="1" t="n">
        <v>0.06</v>
      </c>
      <c r="I20" s="1" t="n">
        <v>0.276</v>
      </c>
      <c r="J20" s="1" t="n">
        <v>0.786</v>
      </c>
      <c r="K20" s="1" t="n">
        <v>0.696</v>
      </c>
      <c r="L20" s="1" t="n">
        <v>1.945</v>
      </c>
      <c r="M20" s="1" t="n">
        <v>0.077</v>
      </c>
      <c r="O20" s="6" t="s">
        <v>144</v>
      </c>
      <c r="P20" s="6" t="s">
        <v>145</v>
      </c>
      <c r="Q20" t="n">
        <v>87.18</v>
      </c>
      <c r="R20" s="1" t="n">
        <v>0.006</v>
      </c>
      <c r="S20" s="1" t="n">
        <v>0.039</v>
      </c>
      <c r="T20" s="1" t="n">
        <v>0.052</v>
      </c>
      <c r="U20" s="1" t="n">
        <v>0.185</v>
      </c>
      <c r="V20" s="1" t="n">
        <v>0.163</v>
      </c>
      <c r="W20" s="1" t="n">
        <v>0.295</v>
      </c>
      <c r="X20" s="1" t="n">
        <v>0.498</v>
      </c>
      <c r="Y20" s="1" t="n">
        <v>0.414</v>
      </c>
      <c r="Z20" s="1" t="n">
        <v>1.983</v>
      </c>
      <c r="AA20" s="1" t="n">
        <v>0.176</v>
      </c>
      <c r="AC20" s="6" t="s">
        <v>256</v>
      </c>
      <c r="AD20" s="6" t="s">
        <v>257</v>
      </c>
      <c r="AE20" t="n">
        <v>99.34</v>
      </c>
      <c r="AF20" s="1" t="n">
        <v>0.001</v>
      </c>
      <c r="AG20" s="1" t="n">
        <v>0.004</v>
      </c>
      <c r="AH20" s="1" t="n">
        <v>0.01</v>
      </c>
      <c r="AI20" s="1" t="n">
        <v>0.018</v>
      </c>
      <c r="AJ20" s="1" t="n">
        <v>0.009</v>
      </c>
      <c r="AK20" s="1" t="n">
        <v>0.043</v>
      </c>
      <c r="AL20" s="1" t="n">
        <v>0.129</v>
      </c>
      <c r="AM20" s="1" t="n">
        <v>0.012</v>
      </c>
      <c r="AN20" s="1" t="n">
        <v>0.175</v>
      </c>
      <c r="AO20" s="1" t="n">
        <v>0.011</v>
      </c>
    </row>
    <row r="21" ht="25" customHeight="1">
      <c r="A21" s="7" t="s">
        <v>44</v>
      </c>
      <c r="B21" s="7" t="s">
        <v>45</v>
      </c>
      <c r="C21" t="n">
        <v>33.81</v>
      </c>
      <c r="D21" s="1" t="n">
        <v>0.007</v>
      </c>
      <c r="E21" s="1" t="n">
        <v>-0.003</v>
      </c>
      <c r="F21" s="1" t="n">
        <v>-0.032</v>
      </c>
      <c r="G21" s="1" t="n">
        <v>0.004</v>
      </c>
      <c r="H21" s="1" t="n">
        <v>0.114</v>
      </c>
      <c r="I21" s="1" t="n">
        <v>0.36</v>
      </c>
      <c r="J21" s="1" t="n">
        <v>0.452</v>
      </c>
      <c r="K21" s="1" t="n">
        <v>0.519</v>
      </c>
      <c r="L21" s="1" t="n">
        <v>1.245</v>
      </c>
      <c r="M21" s="1" t="n">
        <v>0.125</v>
      </c>
      <c r="O21" s="6" t="s">
        <v>146</v>
      </c>
      <c r="P21" s="6" t="s">
        <v>147</v>
      </c>
      <c r="Q21" t="n">
        <v>236.78</v>
      </c>
      <c r="R21" s="1" t="n">
        <v>-0.003</v>
      </c>
      <c r="S21" s="1" t="n">
        <v>-0.009</v>
      </c>
      <c r="T21" s="1" t="n">
        <v>0.032</v>
      </c>
      <c r="U21" s="1" t="n">
        <v>0.076</v>
      </c>
      <c r="V21" s="1" t="n">
        <v>0.087</v>
      </c>
      <c r="W21" s="1" t="n">
        <v>0.29</v>
      </c>
      <c r="X21" s="1" t="n">
        <v>1.133</v>
      </c>
      <c r="Y21" s="1" t="n">
        <v>1.2</v>
      </c>
      <c r="Z21" s="1" t="n">
        <v>3.3</v>
      </c>
      <c r="AA21" s="1" t="n">
        <v>0.104</v>
      </c>
      <c r="AC21" s="6" t="s">
        <v>258</v>
      </c>
      <c r="AD21" s="6" t="s">
        <v>259</v>
      </c>
      <c r="AE21" t="n">
        <v>50.6</v>
      </c>
      <c r="AF21" s="1" t="n">
        <v>0</v>
      </c>
      <c r="AG21" s="1" t="n">
        <v>0.001</v>
      </c>
      <c r="AH21" s="1" t="n">
        <v>0.008</v>
      </c>
      <c r="AI21" s="1" t="n">
        <v>0.021</v>
      </c>
      <c r="AJ21" s="1" t="n">
        <v>0.015</v>
      </c>
      <c r="AK21" s="1" t="n">
        <v>0.027</v>
      </c>
      <c r="AL21" s="1" t="n">
        <v>0.148</v>
      </c>
      <c r="AM21" s="1" t="n">
        <v>0.066</v>
      </c>
      <c r="AN21" s="1" t="n">
        <v>0.245</v>
      </c>
      <c r="AO21" s="1" t="n">
        <v>0.018</v>
      </c>
    </row>
    <row r="22" ht="25" customHeight="1">
      <c r="A22" s="6" t="s">
        <v>46</v>
      </c>
      <c r="B22" s="6" t="s">
        <v>47</v>
      </c>
      <c r="C22" t="n">
        <v>75.37</v>
      </c>
      <c r="D22" s="1" t="n">
        <v>-0.002</v>
      </c>
      <c r="E22" s="1" t="n">
        <v>-0.025</v>
      </c>
      <c r="F22" s="1" t="n">
        <v>-0.03</v>
      </c>
      <c r="G22" s="1" t="n">
        <v>0.044</v>
      </c>
      <c r="H22" s="1" t="n">
        <v>0.075</v>
      </c>
      <c r="I22" s="1" t="n">
        <v>0.292</v>
      </c>
      <c r="J22" s="1" t="n">
        <v>0.357</v>
      </c>
      <c r="K22" s="1" t="n">
        <v>0.826</v>
      </c>
      <c r="L22" s="1" t="n">
        <v>1.071</v>
      </c>
      <c r="M22" s="1" t="n">
        <v>0.103</v>
      </c>
      <c r="O22" s="7" t="s">
        <v>148</v>
      </c>
      <c r="P22" s="7" t="s">
        <v>149</v>
      </c>
      <c r="Q22" t="n">
        <v>100.48</v>
      </c>
      <c r="R22" s="1" t="n">
        <v>0.013</v>
      </c>
      <c r="S22" s="1" t="n">
        <v>-0.008</v>
      </c>
      <c r="T22" s="1" t="n">
        <v>-0.015</v>
      </c>
      <c r="U22" s="1" t="n">
        <v>0.045</v>
      </c>
      <c r="V22" s="1" t="n">
        <v>-0.038</v>
      </c>
      <c r="W22" s="1" t="n">
        <v>0.027</v>
      </c>
      <c r="X22" s="1" t="n">
        <v>0.487</v>
      </c>
      <c r="Y22" s="1" t="n">
        <v>0.332</v>
      </c>
      <c r="Z22" s="1" t="n">
        <v>2.087</v>
      </c>
      <c r="AA22" s="1" t="n">
        <v>-0.023</v>
      </c>
      <c r="AC22" s="6" t="s">
        <v>260</v>
      </c>
      <c r="AD22" s="6" t="s">
        <v>261</v>
      </c>
      <c r="AE22" t="n">
        <v>48.72</v>
      </c>
      <c r="AF22" s="1" t="n">
        <v>0.003</v>
      </c>
      <c r="AG22" s="1" t="n">
        <v>0.003</v>
      </c>
      <c r="AH22" s="1" t="n">
        <v>0.004</v>
      </c>
      <c r="AI22" s="1" t="n">
        <v>0.01</v>
      </c>
      <c r="AJ22" s="1" t="n">
        <v>0.01</v>
      </c>
      <c r="AK22" s="1" t="n">
        <v>0.039</v>
      </c>
      <c r="AL22" s="1" t="n">
        <v>0.168</v>
      </c>
      <c r="AM22" s="1" t="n">
        <v>0.044</v>
      </c>
      <c r="AN22" s="1" t="n">
        <v>0.227</v>
      </c>
      <c r="AO22" s="1" t="n">
        <v>0.008</v>
      </c>
    </row>
    <row r="23" ht="25" customHeight="1">
      <c r="A23" s="6" t="s">
        <v>48</v>
      </c>
      <c r="B23" s="6" t="s">
        <v>49</v>
      </c>
      <c r="C23" t="n">
        <v>34.67</v>
      </c>
      <c r="D23" s="1" t="n">
        <v>0.014</v>
      </c>
      <c r="E23" s="1" t="n">
        <v>0.028</v>
      </c>
      <c r="F23" s="1" t="n">
        <v>-0.041</v>
      </c>
      <c r="G23" s="1" t="n">
        <v>-0.049</v>
      </c>
      <c r="H23" s="1" t="n">
        <v>0.107</v>
      </c>
      <c r="I23" s="1" t="n">
        <v>0.288</v>
      </c>
      <c r="J23" s="1" t="n">
        <v>0.266</v>
      </c>
      <c r="K23" s="1" t="n">
        <v>0.247</v>
      </c>
      <c r="L23" s="1" t="n">
        <v>1.087</v>
      </c>
      <c r="M23" s="1" t="n">
        <v>0.102</v>
      </c>
      <c r="O23" s="6" t="s">
        <v>150</v>
      </c>
      <c r="P23" s="6" t="s">
        <v>151</v>
      </c>
      <c r="Q23" t="n">
        <v>104.9</v>
      </c>
      <c r="R23" s="1" t="n">
        <v>0.006</v>
      </c>
      <c r="S23" s="1" t="n">
        <v>0.057</v>
      </c>
      <c r="T23" s="1" t="n">
        <v>0.141</v>
      </c>
      <c r="U23" s="1" t="n">
        <v>0.163</v>
      </c>
      <c r="V23" s="1" t="n">
        <v>0.074</v>
      </c>
      <c r="W23" s="1" t="n">
        <v>0.144</v>
      </c>
      <c r="X23" s="1" t="n">
        <v>0.311</v>
      </c>
      <c r="Y23" s="1" t="n">
        <v>0.606</v>
      </c>
      <c r="Z23" s="1" t="n">
        <v>3.188</v>
      </c>
      <c r="AA23" s="1" t="n">
        <v>0.093</v>
      </c>
      <c r="AC23" s="6" t="s">
        <v>262</v>
      </c>
      <c r="AD23" s="6" t="s">
        <v>263</v>
      </c>
      <c r="AE23" t="n">
        <v>94.93</v>
      </c>
      <c r="AF23" s="1" t="n">
        <v>0</v>
      </c>
      <c r="AG23" s="1" t="n">
        <v>0.005</v>
      </c>
      <c r="AH23" s="1" t="n">
        <v>0.01</v>
      </c>
      <c r="AI23" s="1" t="n">
        <v>0.02</v>
      </c>
      <c r="AJ23" s="1" t="n">
        <v>0.013</v>
      </c>
      <c r="AK23" s="1" t="n">
        <v>0.055</v>
      </c>
      <c r="AL23" s="1" t="n">
        <v>0.14</v>
      </c>
      <c r="AM23" s="1" t="n">
        <v>0.029</v>
      </c>
      <c r="AN23" s="1" t="n">
        <v>0.145</v>
      </c>
      <c r="AO23" s="1" t="n">
        <v>0.015</v>
      </c>
    </row>
    <row r="24" ht="25" customHeight="1">
      <c r="A24" s="7" t="s">
        <v>50</v>
      </c>
      <c r="B24" s="7" t="s">
        <v>51</v>
      </c>
      <c r="C24" t="n">
        <v>67.74</v>
      </c>
      <c r="D24" s="1" t="n">
        <v>-0.01</v>
      </c>
      <c r="E24" s="1" t="n">
        <v>-0.023</v>
      </c>
      <c r="F24" s="1" t="n">
        <v>-0.003</v>
      </c>
      <c r="G24" s="1" t="n">
        <v>0.131</v>
      </c>
      <c r="H24" s="1" t="n">
        <v>0.072</v>
      </c>
      <c r="I24" s="1" t="n">
        <v>0.189</v>
      </c>
      <c r="J24" s="1" t="n">
        <v>0.657</v>
      </c>
      <c r="K24" s="1" t="n">
        <v>0.558</v>
      </c>
      <c r="L24" s="1" t="n">
        <v>1.852</v>
      </c>
      <c r="M24" s="1" t="n">
        <v>0.076</v>
      </c>
      <c r="O24" s="6" t="s">
        <v>152</v>
      </c>
      <c r="P24" s="6" t="s">
        <v>153</v>
      </c>
      <c r="Q24" t="n">
        <v>36.9</v>
      </c>
      <c r="R24" s="1" t="n">
        <v>-0.016</v>
      </c>
      <c r="S24" s="1" t="n">
        <v>-0.086</v>
      </c>
      <c r="T24" s="1" t="n">
        <v>-0.15</v>
      </c>
      <c r="U24" s="1" t="n">
        <v>0</v>
      </c>
      <c r="V24" s="1" t="n">
        <v>-0.044</v>
      </c>
      <c r="W24" s="1" t="n">
        <v>0.217</v>
      </c>
      <c r="X24" s="1" t="n">
        <v>0.028</v>
      </c>
      <c r="Y24" s="1" t="n">
        <v>-0.17</v>
      </c>
      <c r="Z24" s="1"/>
      <c r="AA24" s="1" t="n">
        <v>-0.02</v>
      </c>
      <c r="AC24" s="6" t="s">
        <v>264</v>
      </c>
      <c r="AD24" s="6" t="s">
        <v>265</v>
      </c>
      <c r="AE24" t="n">
        <v>109.5</v>
      </c>
      <c r="AF24" s="1" t="n">
        <v>0</v>
      </c>
      <c r="AG24" s="1" t="n">
        <v>0.004</v>
      </c>
      <c r="AH24" s="1" t="n">
        <v>0.01</v>
      </c>
      <c r="AI24" s="1" t="n">
        <v>0.027</v>
      </c>
      <c r="AJ24" s="1" t="n">
        <v>0.009</v>
      </c>
      <c r="AK24" s="1" t="n">
        <v>0.049</v>
      </c>
      <c r="AL24" s="1" t="n">
        <v>0.16</v>
      </c>
      <c r="AM24" s="1" t="n">
        <v>-0.005</v>
      </c>
      <c r="AN24" s="1" t="n">
        <v>0.284</v>
      </c>
      <c r="AO24" s="1" t="n">
        <v>0.013</v>
      </c>
    </row>
    <row r="25" ht="25" customHeight="1">
      <c r="A25" s="7" t="s">
        <v>52</v>
      </c>
      <c r="B25" s="7" t="s">
        <v>53</v>
      </c>
      <c r="C25" t="n">
        <v>49.07</v>
      </c>
      <c r="D25" s="1" t="n">
        <v>-0.011</v>
      </c>
      <c r="E25" s="1" t="n">
        <v>-0.019</v>
      </c>
      <c r="F25" s="1" t="n">
        <v>0.019</v>
      </c>
      <c r="G25" s="1" t="n">
        <v>0.148</v>
      </c>
      <c r="H25" s="1" t="n">
        <v>0.118</v>
      </c>
      <c r="I25" s="1" t="n">
        <v>0.247</v>
      </c>
      <c r="J25" s="1" t="n">
        <v>0.685</v>
      </c>
      <c r="K25" s="1" t="n">
        <v>0.82</v>
      </c>
      <c r="L25" s="1" t="n">
        <v>2.424</v>
      </c>
      <c r="M25" s="1" t="n">
        <v>0.121</v>
      </c>
      <c r="O25" s="6" t="s">
        <v>154</v>
      </c>
      <c r="P25" s="6" t="s">
        <v>155</v>
      </c>
      <c r="Q25" t="n">
        <v>88.72</v>
      </c>
      <c r="R25" s="1" t="n">
        <v>0.013</v>
      </c>
      <c r="S25" s="1" t="n">
        <v>0.029</v>
      </c>
      <c r="T25" s="1" t="n">
        <v>0.072</v>
      </c>
      <c r="U25" s="1" t="n">
        <v>0.112</v>
      </c>
      <c r="V25" s="1" t="n">
        <v>0.022</v>
      </c>
      <c r="W25" s="1" t="n">
        <v>0.167</v>
      </c>
      <c r="X25" s="1" t="n">
        <v>0.485</v>
      </c>
      <c r="Y25" s="1" t="n">
        <v>-0.017</v>
      </c>
      <c r="Z25" s="1" t="n">
        <v>1.506</v>
      </c>
      <c r="AA25" s="1" t="n">
        <v>0.045</v>
      </c>
      <c r="AC25" s="6" t="s">
        <v>266</v>
      </c>
      <c r="AD25" s="6" t="s">
        <v>267</v>
      </c>
      <c r="AE25" t="n">
        <v>93.08</v>
      </c>
      <c r="AF25" s="1" t="n">
        <v>-0.001</v>
      </c>
      <c r="AG25" s="1" t="n">
        <v>-0.002</v>
      </c>
      <c r="AH25" s="1" t="n">
        <v>0</v>
      </c>
      <c r="AI25" s="1" t="n">
        <v>0.027</v>
      </c>
      <c r="AJ25" s="1" t="n">
        <v>0.022</v>
      </c>
      <c r="AK25" s="1" t="n">
        <v>0.074</v>
      </c>
      <c r="AL25" s="1" t="n">
        <v>0.252</v>
      </c>
      <c r="AM25" s="1" t="n">
        <v>0.286</v>
      </c>
      <c r="AN25" s="1" t="n">
        <v>0.574</v>
      </c>
      <c r="AO25" s="1" t="n">
        <v>0.022</v>
      </c>
    </row>
    <row r="26" ht="25" customHeight="1">
      <c r="A26" s="6" t="s">
        <v>54</v>
      </c>
      <c r="B26" s="6" t="s">
        <v>55</v>
      </c>
      <c r="C26" t="n">
        <v>45.76</v>
      </c>
      <c r="D26" s="1" t="n">
        <v>-0.003</v>
      </c>
      <c r="E26" s="1" t="n">
        <v>0.007</v>
      </c>
      <c r="F26" s="1" t="n">
        <v>-0.021</v>
      </c>
      <c r="G26" s="1" t="n">
        <v>0.05</v>
      </c>
      <c r="H26" s="1" t="n">
        <v>0.049</v>
      </c>
      <c r="I26" s="1" t="n">
        <v>0.192</v>
      </c>
      <c r="J26" s="1" t="n">
        <v>0.606</v>
      </c>
      <c r="K26" s="1" t="n">
        <v>0.673</v>
      </c>
      <c r="L26" s="1" t="n">
        <v>1.297</v>
      </c>
      <c r="M26" s="1" t="n">
        <v>0.055</v>
      </c>
      <c r="O26" s="6" t="s">
        <v>156</v>
      </c>
      <c r="P26" s="6" t="s">
        <v>157</v>
      </c>
      <c r="Q26" t="n">
        <v>67.62</v>
      </c>
      <c r="R26" s="1" t="n">
        <v>0.025</v>
      </c>
      <c r="S26" s="1" t="n">
        <v>0.034</v>
      </c>
      <c r="T26" s="1" t="n">
        <v>0.098</v>
      </c>
      <c r="U26" s="1" t="n">
        <v>0.17</v>
      </c>
      <c r="V26" s="1" t="n">
        <v>0.093</v>
      </c>
      <c r="W26" s="1" t="n">
        <v>0.213</v>
      </c>
      <c r="X26" s="1" t="n">
        <v>0.688</v>
      </c>
      <c r="Y26" s="1" t="n">
        <v>0.313</v>
      </c>
      <c r="Z26" s="1" t="n">
        <v>1.171</v>
      </c>
      <c r="AA26" s="1" t="n">
        <v>0.106</v>
      </c>
      <c r="AC26" s="6" t="s">
        <v>268</v>
      </c>
      <c r="AD26" s="6" t="s">
        <v>269</v>
      </c>
      <c r="AE26" t="n">
        <v>26.38</v>
      </c>
      <c r="AF26" s="1" t="n">
        <v>0.002</v>
      </c>
      <c r="AG26" s="1" t="n">
        <v>0.002</v>
      </c>
      <c r="AH26" s="1" t="n">
        <v>0.001</v>
      </c>
      <c r="AI26" s="1" t="n">
        <v>0.029</v>
      </c>
      <c r="AJ26" s="1" t="n">
        <v>0.015</v>
      </c>
      <c r="AK26" s="1" t="n">
        <v>0.057</v>
      </c>
      <c r="AL26" s="1" t="n">
        <v>0.177</v>
      </c>
      <c r="AM26" s="1" t="n">
        <v>0.093</v>
      </c>
      <c r="AN26" s="1"/>
      <c r="AO26" s="1" t="n">
        <v>0.016</v>
      </c>
    </row>
    <row r="27" ht="25" customHeight="1">
      <c r="A27" s="6" t="s">
        <v>56</v>
      </c>
      <c r="B27" s="6" t="s">
        <v>57</v>
      </c>
      <c r="C27" t="n">
        <v>44.82</v>
      </c>
      <c r="D27" s="1" t="n">
        <v>-0.007</v>
      </c>
      <c r="E27" s="1" t="n">
        <v>-0.022</v>
      </c>
      <c r="F27" s="1" t="n">
        <v>-0.001</v>
      </c>
      <c r="G27" s="1" t="n">
        <v>0.086</v>
      </c>
      <c r="H27" s="1" t="n">
        <v>0.016</v>
      </c>
      <c r="I27" s="1" t="n">
        <v>0.095</v>
      </c>
      <c r="J27" s="1" t="n">
        <v>0.315</v>
      </c>
      <c r="K27" s="1" t="n">
        <v>0.373</v>
      </c>
      <c r="L27" s="1" t="n">
        <v>1.672</v>
      </c>
      <c r="M27" s="1" t="n">
        <v>0.02</v>
      </c>
      <c r="O27" s="6" t="s">
        <v>158</v>
      </c>
      <c r="P27" s="6" t="s">
        <v>159</v>
      </c>
      <c r="Q27" t="n">
        <v>26.44</v>
      </c>
      <c r="R27" s="1" t="n">
        <v>0</v>
      </c>
      <c r="S27" s="1" t="n">
        <v>0</v>
      </c>
      <c r="T27" s="1" t="n">
        <v>-0.031</v>
      </c>
      <c r="U27" s="1" t="n">
        <v>-0.026</v>
      </c>
      <c r="V27" s="1" t="n">
        <v>0.032</v>
      </c>
      <c r="W27" s="1" t="n">
        <v>0.115</v>
      </c>
      <c r="X27" s="1"/>
      <c r="Y27" s="1"/>
      <c r="Z27" s="1"/>
      <c r="AA27" s="1" t="n">
        <v>-0.009</v>
      </c>
      <c r="AC27" s="6" t="s">
        <v>270</v>
      </c>
      <c r="AD27" s="6" t="s">
        <v>271</v>
      </c>
      <c r="AE27" t="n">
        <v>52.46</v>
      </c>
      <c r="AF27" s="1" t="n">
        <v>0.001</v>
      </c>
      <c r="AG27" s="1" t="n">
        <v>0.003</v>
      </c>
      <c r="AH27" s="1" t="n">
        <v>0.005</v>
      </c>
      <c r="AI27" s="1" t="n">
        <v>0.015</v>
      </c>
      <c r="AJ27" s="1" t="n">
        <v>0.011</v>
      </c>
      <c r="AK27" s="1" t="n">
        <v>0.042</v>
      </c>
      <c r="AL27" s="1" t="n">
        <v>0.184</v>
      </c>
      <c r="AM27" s="1" t="n">
        <v>0.133</v>
      </c>
      <c r="AN27" s="1" t="n">
        <v>0.311</v>
      </c>
      <c r="AO27" s="1" t="n">
        <v>0.011</v>
      </c>
    </row>
    <row r="28" ht="25" customHeight="1">
      <c r="A28" s="6" t="s">
        <v>58</v>
      </c>
      <c r="B28" s="6" t="s">
        <v>59</v>
      </c>
      <c r="C28" t="n">
        <v>40.63</v>
      </c>
      <c r="D28" s="1" t="n">
        <v>-0.011</v>
      </c>
      <c r="E28" s="1" t="n">
        <v>-0.021</v>
      </c>
      <c r="F28" s="1" t="n">
        <v>-0.053</v>
      </c>
      <c r="G28" s="1" t="n">
        <v>0.072</v>
      </c>
      <c r="H28" s="1" t="n">
        <v>-0.028</v>
      </c>
      <c r="I28" s="1" t="n">
        <v>-0.005</v>
      </c>
      <c r="J28" s="1" t="n">
        <v>0.547</v>
      </c>
      <c r="K28" s="1" t="n">
        <v>0.316</v>
      </c>
      <c r="L28" s="1" t="n">
        <v>1.196</v>
      </c>
      <c r="M28" s="1" t="n">
        <v>-0.025</v>
      </c>
      <c r="O28" s="7" t="s">
        <v>160</v>
      </c>
      <c r="P28" s="7" t="s">
        <v>161</v>
      </c>
      <c r="Q28" t="n">
        <v>73.65</v>
      </c>
      <c r="R28" s="1" t="n">
        <v>0.01</v>
      </c>
      <c r="S28" s="1" t="n">
        <v>0.029</v>
      </c>
      <c r="T28" s="1" t="n">
        <v>0.033</v>
      </c>
      <c r="U28" s="1" t="n">
        <v>0.069</v>
      </c>
      <c r="V28" s="1" t="n">
        <v>0.105</v>
      </c>
      <c r="W28" s="1" t="n">
        <v>0.085</v>
      </c>
      <c r="X28" s="1" t="n">
        <v>0.199</v>
      </c>
      <c r="Y28" s="1" t="n">
        <v>0.363</v>
      </c>
      <c r="Z28" s="1" t="n">
        <v>1.504</v>
      </c>
      <c r="AA28" s="1" t="n">
        <v>0.112</v>
      </c>
      <c r="AC28" s="6" t="s">
        <v>272</v>
      </c>
      <c r="AD28" s="6" t="s">
        <v>273</v>
      </c>
      <c r="AE28" t="n">
        <v>53.31</v>
      </c>
      <c r="AF28" s="1" t="n">
        <v>0.001</v>
      </c>
      <c r="AG28" s="1" t="n">
        <v>0.005</v>
      </c>
      <c r="AH28" s="1" t="n">
        <v>0.009</v>
      </c>
      <c r="AI28" s="1" t="n">
        <v>0.023</v>
      </c>
      <c r="AJ28" s="1" t="n">
        <v>0.007</v>
      </c>
      <c r="AK28" s="1" t="n">
        <v>0.052</v>
      </c>
      <c r="AL28" s="1" t="n">
        <v>0.206</v>
      </c>
      <c r="AM28" s="1" t="n">
        <v>0.074</v>
      </c>
      <c r="AN28" s="1" t="n">
        <v>0.352</v>
      </c>
      <c r="AO28" s="1" t="n">
        <v>0.009</v>
      </c>
    </row>
    <row r="29" ht="25" customHeight="1">
      <c r="A29" s="6" t="s">
        <v>60</v>
      </c>
      <c r="B29" s="6" t="s">
        <v>61</v>
      </c>
      <c r="C29" t="n">
        <v>62.4</v>
      </c>
      <c r="D29" s="1" t="n">
        <v>-0.006</v>
      </c>
      <c r="E29" s="1" t="n">
        <v>0.017</v>
      </c>
      <c r="F29" s="1" t="n">
        <v>0.01</v>
      </c>
      <c r="G29" s="1" t="n">
        <v>0.108</v>
      </c>
      <c r="H29" s="1" t="n">
        <v>0.049</v>
      </c>
      <c r="I29" s="1" t="n">
        <v>0.17</v>
      </c>
      <c r="J29" s="1" t="n">
        <v>0.45</v>
      </c>
      <c r="K29" s="1" t="n">
        <v>0.396</v>
      </c>
      <c r="L29" s="1" t="n">
        <v>1.693</v>
      </c>
      <c r="M29" s="1" t="n">
        <v>0.059</v>
      </c>
      <c r="O29" s="6" t="s">
        <v>162</v>
      </c>
      <c r="P29" s="6" t="s">
        <v>163</v>
      </c>
      <c r="Q29" t="n">
        <v>43.72</v>
      </c>
      <c r="R29" s="1" t="n">
        <v>-0.005</v>
      </c>
      <c r="S29" s="1" t="n">
        <v>0.014</v>
      </c>
      <c r="T29" s="1" t="n">
        <v>0.007</v>
      </c>
      <c r="U29" s="1" t="n">
        <v>-0.02</v>
      </c>
      <c r="V29" s="1" t="n">
        <v>0.135</v>
      </c>
      <c r="W29" s="1" t="n">
        <v>0.106</v>
      </c>
      <c r="X29" s="1" t="n">
        <v>0.191</v>
      </c>
      <c r="Y29" s="1" t="n">
        <v>0.221</v>
      </c>
      <c r="Z29" s="1" t="n">
        <v>1.291</v>
      </c>
      <c r="AA29" s="1" t="n">
        <v>0.143</v>
      </c>
      <c r="AC29" s="6" t="s">
        <v>274</v>
      </c>
      <c r="AD29" s="6" t="s">
        <v>275</v>
      </c>
      <c r="AE29" t="n">
        <v>50.35</v>
      </c>
      <c r="AF29" s="1" t="n">
        <v>-0.001</v>
      </c>
      <c r="AG29" s="1" t="n">
        <v>0.004</v>
      </c>
      <c r="AH29" s="1" t="n">
        <v>0.017</v>
      </c>
      <c r="AI29" s="1" t="n">
        <v>0.04</v>
      </c>
      <c r="AJ29" s="1" t="n">
        <v>0.014</v>
      </c>
      <c r="AK29" s="1" t="n">
        <v>0.062</v>
      </c>
      <c r="AL29" s="1" t="n">
        <v>0.143</v>
      </c>
      <c r="AM29" s="1" t="n">
        <v>-0.088</v>
      </c>
      <c r="AN29" s="1" t="n">
        <v>0.254</v>
      </c>
      <c r="AO29" s="1" t="n">
        <v>0.02</v>
      </c>
    </row>
    <row r="30" ht="25" customHeight="1">
      <c r="A30" s="7" t="s">
        <v>62</v>
      </c>
      <c r="B30" s="7" t="s">
        <v>63</v>
      </c>
      <c r="C30" t="n">
        <v>114.27</v>
      </c>
      <c r="D30" s="1" t="n">
        <v>-0.014</v>
      </c>
      <c r="E30" s="1" t="n">
        <v>-0.052</v>
      </c>
      <c r="F30" s="1" t="n">
        <v>-0.027</v>
      </c>
      <c r="G30" s="1" t="n">
        <v>0.219</v>
      </c>
      <c r="H30" s="1" t="n">
        <v>0.22</v>
      </c>
      <c r="I30" s="1" t="n">
        <v>0.399</v>
      </c>
      <c r="J30" s="1" t="n">
        <v>0.843</v>
      </c>
      <c r="K30" s="1" t="n">
        <v>0.353</v>
      </c>
      <c r="L30" s="1" t="n">
        <v>1.75</v>
      </c>
      <c r="M30" s="1" t="n">
        <v>0.219</v>
      </c>
      <c r="O30" s="6" t="s">
        <v>164</v>
      </c>
      <c r="P30" s="6" t="s">
        <v>165</v>
      </c>
      <c r="Q30" t="n">
        <v>47.84</v>
      </c>
      <c r="R30" s="1" t="n">
        <v>0.019</v>
      </c>
      <c r="S30" s="1" t="n">
        <v>0.031</v>
      </c>
      <c r="T30" s="1" t="n">
        <v>0</v>
      </c>
      <c r="U30" s="1" t="n">
        <v>-0.015</v>
      </c>
      <c r="V30" s="1" t="n">
        <v>0.066</v>
      </c>
      <c r="W30" s="1" t="n">
        <v>0.037</v>
      </c>
      <c r="X30" s="1" t="n">
        <v>0.099</v>
      </c>
      <c r="Y30" s="1" t="n">
        <v>0.215</v>
      </c>
      <c r="Z30" s="1" t="n">
        <v>0.684</v>
      </c>
      <c r="AA30" s="1" t="n">
        <v>0.075</v>
      </c>
      <c r="AC30" s="6" t="s">
        <v>276</v>
      </c>
      <c r="AD30" s="6" t="s">
        <v>277</v>
      </c>
      <c r="AE30" t="n">
        <v>24.57</v>
      </c>
      <c r="AF30" s="1" t="n">
        <v>-0.002</v>
      </c>
      <c r="AG30" s="1" t="n">
        <v>-0.003</v>
      </c>
      <c r="AH30" s="1" t="n">
        <v>-0.003</v>
      </c>
      <c r="AI30" s="1" t="n">
        <v>0.037</v>
      </c>
      <c r="AJ30" s="1" t="n">
        <v>0.018</v>
      </c>
      <c r="AK30" s="1" t="n">
        <v>0.088</v>
      </c>
      <c r="AL30" s="1" t="n">
        <v>0.276</v>
      </c>
      <c r="AM30" s="1" t="n">
        <v>0.288</v>
      </c>
      <c r="AN30" s="1" t="n">
        <v>0.639</v>
      </c>
      <c r="AO30" s="1" t="n">
        <v>0.019</v>
      </c>
    </row>
    <row r="31" ht="25" customHeight="1">
      <c r="A31" s="7" t="s">
        <v>64</v>
      </c>
      <c r="B31" s="7" t="s">
        <v>65</v>
      </c>
      <c r="C31" t="n">
        <v>20</v>
      </c>
      <c r="D31" s="1" t="n">
        <v>0.005</v>
      </c>
      <c r="E31" s="1" t="n">
        <v>-0.022</v>
      </c>
      <c r="F31" s="1" t="n">
        <v>0.006</v>
      </c>
      <c r="G31" s="1" t="n">
        <v>0.044</v>
      </c>
      <c r="H31" s="1" t="n">
        <v>0.086</v>
      </c>
      <c r="I31" s="1" t="n">
        <v>0.25</v>
      </c>
      <c r="J31" s="1" t="n">
        <v>0.514</v>
      </c>
      <c r="K31" s="1" t="n">
        <v>0.638</v>
      </c>
      <c r="L31" s="1" t="n">
        <v>1.099</v>
      </c>
      <c r="M31" s="1" t="n">
        <v>0.091</v>
      </c>
      <c r="O31" s="7" t="s">
        <v>166</v>
      </c>
      <c r="P31" s="7" t="s">
        <v>167</v>
      </c>
      <c r="Q31" t="n">
        <v>67.64</v>
      </c>
      <c r="R31" s="1" t="n">
        <v>0.03</v>
      </c>
      <c r="S31" s="1" t="n">
        <v>0.079</v>
      </c>
      <c r="T31" s="1" t="n">
        <v>0.085</v>
      </c>
      <c r="U31" s="1" t="n">
        <v>0.109</v>
      </c>
      <c r="V31" s="1" t="n">
        <v>0.035</v>
      </c>
      <c r="W31" s="1" t="n">
        <v>0.218</v>
      </c>
      <c r="X31" s="1" t="n">
        <v>0.268</v>
      </c>
      <c r="Y31" s="1" t="n">
        <v>0.314</v>
      </c>
      <c r="Z31" s="1" t="n">
        <v>1.675</v>
      </c>
      <c r="AA31" s="1" t="n">
        <v>0.045</v>
      </c>
      <c r="AC31" s="6" t="s">
        <v>278</v>
      </c>
      <c r="AD31" s="6" t="s">
        <v>279</v>
      </c>
      <c r="AE31" t="n">
        <v>79.83</v>
      </c>
      <c r="AF31" s="1" t="n">
        <v>-0.001</v>
      </c>
      <c r="AG31" s="1" t="n">
        <v>-0.002</v>
      </c>
      <c r="AH31" s="1" t="n">
        <v>0.001</v>
      </c>
      <c r="AI31" s="1" t="n">
        <v>0.027</v>
      </c>
      <c r="AJ31" s="1" t="n">
        <v>0.016</v>
      </c>
      <c r="AK31" s="1" t="n">
        <v>0.053</v>
      </c>
      <c r="AL31" s="1" t="n">
        <v>0.285</v>
      </c>
      <c r="AM31" s="1" t="n">
        <v>0.196</v>
      </c>
      <c r="AN31" s="1" t="n">
        <v>0.627</v>
      </c>
      <c r="AO31" s="1" t="n">
        <v>0.015</v>
      </c>
    </row>
    <row r="32" ht="25" customHeight="1">
      <c r="A32" s="6" t="s">
        <v>66</v>
      </c>
      <c r="B32" s="6" t="s">
        <v>67</v>
      </c>
      <c r="C32" t="n">
        <v>37.8</v>
      </c>
      <c r="D32" s="1" t="n">
        <v>-0.001</v>
      </c>
      <c r="E32" s="1" t="n">
        <v>-0.021</v>
      </c>
      <c r="F32" s="1" t="n">
        <v>-0.008</v>
      </c>
      <c r="G32" s="1" t="n">
        <v>-0.001</v>
      </c>
      <c r="H32" s="1" t="n">
        <v>0.049</v>
      </c>
      <c r="I32" s="1" t="n">
        <v>0.018</v>
      </c>
      <c r="J32" s="1" t="n">
        <v>0.013</v>
      </c>
      <c r="K32" s="1" t="n">
        <v>0.093</v>
      </c>
      <c r="L32" s="1" t="n">
        <v>1.007</v>
      </c>
      <c r="M32" s="1" t="n">
        <v>0.054</v>
      </c>
      <c r="O32" s="6" t="s">
        <v>168</v>
      </c>
      <c r="P32" s="6" t="s">
        <v>169</v>
      </c>
      <c r="Q32" t="n">
        <v>55.61</v>
      </c>
      <c r="R32" s="1" t="n">
        <v>0.021</v>
      </c>
      <c r="S32" s="1" t="n">
        <v>0.063</v>
      </c>
      <c r="T32" s="1" t="n">
        <v>0.118</v>
      </c>
      <c r="U32" s="1" t="n">
        <v>0.322</v>
      </c>
      <c r="V32" s="1" t="n">
        <v>0.156</v>
      </c>
      <c r="W32" s="1" t="n">
        <v>0.179</v>
      </c>
      <c r="X32" s="1" t="n">
        <v>0.139</v>
      </c>
      <c r="Y32" s="1" t="n">
        <v>0.089</v>
      </c>
      <c r="Z32" s="1" t="n">
        <v>1.469</v>
      </c>
      <c r="AA32" s="1" t="n">
        <v>0.165</v>
      </c>
      <c r="AC32" s="6" t="s">
        <v>280</v>
      </c>
      <c r="AD32" s="6" t="s">
        <v>281</v>
      </c>
      <c r="AE32" t="n">
        <v>29.22</v>
      </c>
      <c r="AF32" s="1" t="n">
        <v>-0.001</v>
      </c>
      <c r="AG32" s="1" t="n">
        <v>0.001</v>
      </c>
      <c r="AH32" s="1" t="n">
        <v>0.009</v>
      </c>
      <c r="AI32" s="1" t="n">
        <v>0.042</v>
      </c>
      <c r="AJ32" s="1" t="n">
        <v>0.023</v>
      </c>
      <c r="AK32" s="1" t="n">
        <v>0.069</v>
      </c>
      <c r="AL32" s="1" t="n">
        <v>0.281</v>
      </c>
      <c r="AM32" s="1" t="n">
        <v>0.175</v>
      </c>
      <c r="AN32" s="1" t="n">
        <v>0.845</v>
      </c>
      <c r="AO32" s="1" t="n">
        <v>0.022</v>
      </c>
    </row>
    <row r="33" ht="25" customHeight="1">
      <c r="A33" s="6" t="s">
        <v>68</v>
      </c>
      <c r="B33" s="6" t="s">
        <v>69</v>
      </c>
      <c r="C33" t="n">
        <v>49.56</v>
      </c>
      <c r="D33" s="1" t="n">
        <v>0.003</v>
      </c>
      <c r="E33" s="1" t="n">
        <v>0</v>
      </c>
      <c r="F33" s="1" t="n">
        <v>0.021</v>
      </c>
      <c r="G33" s="1" t="n">
        <v>0.063</v>
      </c>
      <c r="H33" s="1" t="n">
        <v>-0.079</v>
      </c>
      <c r="I33" s="1" t="n">
        <v>-0.11</v>
      </c>
      <c r="J33" s="1" t="n">
        <v>0.167</v>
      </c>
      <c r="K33" s="1" t="n">
        <v>0.197</v>
      </c>
      <c r="L33" s="1" t="n">
        <v>1.067</v>
      </c>
      <c r="M33" s="1" t="n">
        <v>-0.083</v>
      </c>
      <c r="O33" s="6" t="s">
        <v>170</v>
      </c>
      <c r="P33" s="6" t="s">
        <v>171</v>
      </c>
      <c r="Q33" t="n">
        <v>99.13</v>
      </c>
      <c r="R33" s="1" t="n">
        <v>0.033</v>
      </c>
      <c r="S33" s="1" t="n">
        <v>0.079</v>
      </c>
      <c r="T33" s="1" t="n">
        <v>0.09</v>
      </c>
      <c r="U33" s="1" t="n">
        <v>0.166</v>
      </c>
      <c r="V33" s="1" t="n">
        <v>0.158</v>
      </c>
      <c r="W33" s="1" t="n">
        <v>0.53</v>
      </c>
      <c r="X33" s="1" t="n">
        <v>0.772</v>
      </c>
      <c r="Y33" s="1" t="n">
        <v>0.728</v>
      </c>
      <c r="Z33" s="1" t="n">
        <v>1.491</v>
      </c>
      <c r="AA33" s="1" t="n">
        <v>0.176</v>
      </c>
      <c r="AC33" s="6" t="s">
        <v>282</v>
      </c>
      <c r="AD33" s="6" t="s">
        <v>283</v>
      </c>
      <c r="AE33" t="n">
        <v>47.55</v>
      </c>
      <c r="AF33" s="1" t="n">
        <v>0.001</v>
      </c>
      <c r="AG33" s="1" t="n">
        <v>0.002</v>
      </c>
      <c r="AH33" s="1" t="n">
        <v>0.007</v>
      </c>
      <c r="AI33" s="1" t="n">
        <v>0.018</v>
      </c>
      <c r="AJ33" s="1" t="n">
        <v>0.009</v>
      </c>
      <c r="AK33" s="1" t="n">
        <v>0.043</v>
      </c>
      <c r="AL33" s="1" t="n">
        <v>0.153</v>
      </c>
      <c r="AM33" s="1" t="n">
        <v>0.034</v>
      </c>
      <c r="AN33" s="1"/>
      <c r="AO33" s="1" t="n">
        <v>0.01</v>
      </c>
    </row>
    <row r="34" ht="25" customHeight="1">
      <c r="A34" s="6" t="s">
        <v>70</v>
      </c>
      <c r="B34" s="6" t="s">
        <v>71</v>
      </c>
      <c r="C34" t="n">
        <v>92.8</v>
      </c>
      <c r="D34" s="1" t="n">
        <v>-0.006</v>
      </c>
      <c r="E34" s="1" t="n">
        <v>-0.036</v>
      </c>
      <c r="F34" s="1" t="n">
        <v>0.004</v>
      </c>
      <c r="G34" s="1" t="n">
        <v>0.128</v>
      </c>
      <c r="H34" s="1" t="n">
        <v>0.152</v>
      </c>
      <c r="I34" s="1" t="n">
        <v>0.309</v>
      </c>
      <c r="J34" s="1" t="n">
        <v>0.662</v>
      </c>
      <c r="K34" s="1" t="n">
        <v>0.528</v>
      </c>
      <c r="L34" s="1" t="n">
        <v>1.496</v>
      </c>
      <c r="M34" s="1" t="n">
        <v>0.156</v>
      </c>
      <c r="O34" s="6" t="s">
        <v>172</v>
      </c>
      <c r="P34" s="6" t="s">
        <v>173</v>
      </c>
      <c r="Q34" t="n">
        <v>187.36</v>
      </c>
      <c r="R34" s="1" t="n">
        <v>0.02</v>
      </c>
      <c r="S34" s="1" t="n">
        <v>0.079</v>
      </c>
      <c r="T34" s="1" t="n">
        <v>0.106</v>
      </c>
      <c r="U34" s="1" t="n">
        <v>0.134</v>
      </c>
      <c r="V34" s="1" t="n">
        <v>0.09</v>
      </c>
      <c r="W34" s="1" t="n">
        <v>0.479</v>
      </c>
      <c r="X34" s="1" t="n">
        <v>0.487</v>
      </c>
      <c r="Y34" s="1" t="n">
        <v>0.164</v>
      </c>
      <c r="Z34" s="1" t="n">
        <v>1.316</v>
      </c>
      <c r="AA34" s="1" t="n">
        <v>0.111</v>
      </c>
      <c r="AC34" s="6" t="s">
        <v>284</v>
      </c>
      <c r="AD34" s="6" t="s">
        <v>285</v>
      </c>
      <c r="AE34" t="n">
        <v>118.81</v>
      </c>
      <c r="AF34" s="1" t="n">
        <v>-0.018</v>
      </c>
      <c r="AG34" s="1" t="n">
        <v>-0.044</v>
      </c>
      <c r="AH34" s="1" t="n">
        <v>-0.008</v>
      </c>
      <c r="AI34" s="1" t="n">
        <v>0.169</v>
      </c>
      <c r="AJ34" s="1" t="n">
        <v>0.199</v>
      </c>
      <c r="AK34" s="1" t="n">
        <v>0.346</v>
      </c>
      <c r="AL34" s="1" t="n">
        <v>0.685</v>
      </c>
      <c r="AM34" s="1" t="n">
        <v>0.353</v>
      </c>
      <c r="AN34" s="1" t="n">
        <v>2.671</v>
      </c>
      <c r="AO34" s="1" t="n">
        <v>0.213</v>
      </c>
    </row>
    <row r="35" ht="25" customHeight="1">
      <c r="A35" s="6" t="s">
        <v>72</v>
      </c>
      <c r="B35" s="6" t="s">
        <v>73</v>
      </c>
      <c r="C35" t="n">
        <v>50.48</v>
      </c>
      <c r="D35" s="1" t="n">
        <v>-0.006</v>
      </c>
      <c r="E35" s="1" t="n">
        <v>-0.043</v>
      </c>
      <c r="F35" s="1" t="n">
        <v>-0.094</v>
      </c>
      <c r="G35" s="1" t="n">
        <v>-0.077</v>
      </c>
      <c r="H35" s="1" t="n">
        <v>-0.171</v>
      </c>
      <c r="I35" s="1" t="n">
        <v>-0.074</v>
      </c>
      <c r="J35" s="1" t="n">
        <v>0.228</v>
      </c>
      <c r="K35" s="1" t="n">
        <v>-0.319</v>
      </c>
      <c r="L35" s="1" t="n">
        <v>0.501</v>
      </c>
      <c r="M35" s="1" t="n">
        <v>-0.154</v>
      </c>
      <c r="O35" s="6" t="s">
        <v>174</v>
      </c>
      <c r="P35" s="6" t="s">
        <v>175</v>
      </c>
      <c r="Q35" t="n">
        <v>51.03</v>
      </c>
      <c r="R35" s="1" t="n">
        <v>0.018</v>
      </c>
      <c r="S35" s="1" t="n">
        <v>0.04</v>
      </c>
      <c r="T35" s="1" t="n">
        <v>0.015</v>
      </c>
      <c r="U35" s="1" t="n">
        <v>-0.059</v>
      </c>
      <c r="V35" s="1" t="n">
        <v>-0.186</v>
      </c>
      <c r="W35" s="1" t="n">
        <v>-0.171</v>
      </c>
      <c r="X35" s="1" t="n">
        <v>-0.064</v>
      </c>
      <c r="Y35" s="1" t="n">
        <v>-0.13</v>
      </c>
      <c r="Z35" s="1" t="n">
        <v>1.433</v>
      </c>
      <c r="AA35" s="1" t="n">
        <v>-0.177</v>
      </c>
      <c r="AC35" t="s">
        <v>25</v>
      </c>
      <c r="AD35"/>
      <c r="AE35"/>
      <c r="AF35" s="1"/>
      <c r="AG35" s="1"/>
      <c r="AH35" s="1"/>
      <c r="AI35" s="1"/>
      <c r="AJ35" s="1"/>
      <c r="AK35" s="1"/>
      <c r="AL35" s="1"/>
      <c r="AM35" s="1"/>
      <c r="AN35" s="1"/>
      <c r="AO35" s="1"/>
    </row>
    <row r="36" ht="25" customHeight="1">
      <c r="A36" s="6" t="s">
        <v>74</v>
      </c>
      <c r="B36" s="6" t="s">
        <v>75</v>
      </c>
      <c r="C36" t="n">
        <v>21.09</v>
      </c>
      <c r="D36" s="1" t="n">
        <v>-0.001</v>
      </c>
      <c r="E36" s="1" t="n">
        <v>-0.009</v>
      </c>
      <c r="F36" s="1" t="n">
        <v>-0.082</v>
      </c>
      <c r="G36" s="1" t="n">
        <v>-0.05</v>
      </c>
      <c r="H36" s="1" t="n">
        <v>-0.022</v>
      </c>
      <c r="I36" s="1" t="n">
        <v>0.11</v>
      </c>
      <c r="J36" s="1" t="n">
        <v>0.263</v>
      </c>
      <c r="K36" s="1" t="n">
        <v>-0.055</v>
      </c>
      <c r="L36" s="1" t="n">
        <v>0.579</v>
      </c>
      <c r="M36" s="1" t="n">
        <v>0.009</v>
      </c>
      <c r="O36" s="6" t="s">
        <v>176</v>
      </c>
      <c r="P36" s="6" t="s">
        <v>177</v>
      </c>
      <c r="Q36" t="n">
        <v>33.07</v>
      </c>
      <c r="R36" s="1" t="n">
        <v>0.024</v>
      </c>
      <c r="S36" s="1" t="n">
        <v>0.082</v>
      </c>
      <c r="T36" s="1" t="n">
        <v>0.116</v>
      </c>
      <c r="U36" s="1" t="n">
        <v>0.165</v>
      </c>
      <c r="V36" s="1" t="n">
        <v>0.24</v>
      </c>
      <c r="W36" s="1" t="n">
        <v>0.613</v>
      </c>
      <c r="X36" s="1" t="n">
        <v>0.484</v>
      </c>
      <c r="Y36" s="1" t="n">
        <v>-0.312</v>
      </c>
      <c r="Z36" s="1"/>
      <c r="AA36" s="1" t="n">
        <v>0.268</v>
      </c>
      <c r="AC36" s="4" t="s">
        <v>286</v>
      </c>
      <c r="AD36"/>
      <c r="AE36"/>
      <c r="AF36" s="1"/>
      <c r="AG36" s="1"/>
      <c r="AH36" s="1"/>
      <c r="AI36" s="1"/>
      <c r="AJ36" s="1"/>
      <c r="AK36" s="1"/>
      <c r="AL36" s="1"/>
      <c r="AM36" s="1"/>
      <c r="AN36" s="1"/>
      <c r="AO36" s="1"/>
    </row>
    <row r="37" ht="25" customHeight="1">
      <c r="A37" s="6" t="s">
        <v>76</v>
      </c>
      <c r="B37" s="6" t="s">
        <v>77</v>
      </c>
      <c r="C37" t="n">
        <v>102.81</v>
      </c>
      <c r="D37" s="1" t="n">
        <v>-0.02</v>
      </c>
      <c r="E37" s="1" t="n">
        <v>-0.065</v>
      </c>
      <c r="F37" s="1" t="n">
        <v>0.007</v>
      </c>
      <c r="G37" s="1" t="n">
        <v>0.467</v>
      </c>
      <c r="H37" s="1" t="n">
        <v>0.631</v>
      </c>
      <c r="I37" s="1" t="n">
        <v>0.859</v>
      </c>
      <c r="J37" s="1" t="n">
        <v>1.643</v>
      </c>
      <c r="K37" s="1" t="n">
        <v>1.382</v>
      </c>
      <c r="L37" s="1" t="n">
        <v>5.405</v>
      </c>
      <c r="M37" s="1" t="n">
        <v>0.618</v>
      </c>
      <c r="O37" s="7" t="s">
        <v>178</v>
      </c>
      <c r="P37" s="7" t="s">
        <v>179</v>
      </c>
      <c r="Q37" t="n">
        <v>127.85</v>
      </c>
      <c r="R37" s="1" t="n">
        <v>0.002</v>
      </c>
      <c r="S37" s="1" t="n">
        <v>0.002</v>
      </c>
      <c r="T37" s="1" t="n">
        <v>0.036</v>
      </c>
      <c r="U37" s="1" t="n">
        <v>0.099</v>
      </c>
      <c r="V37" s="1" t="n">
        <v>-0.015</v>
      </c>
      <c r="W37" s="1" t="n">
        <v>0.084</v>
      </c>
      <c r="X37" s="1" t="n">
        <v>0.847</v>
      </c>
      <c r="Y37" s="1" t="n">
        <v>0.691</v>
      </c>
      <c r="Z37" s="1" t="n">
        <v>2.641</v>
      </c>
      <c r="AA37" s="1" t="n">
        <v>-0.001</v>
      </c>
      <c r="AC37" s="6" t="s">
        <v>287</v>
      </c>
      <c r="AD37" s="6" t="s">
        <v>288</v>
      </c>
      <c r="AE37" t="n">
        <v>76.56</v>
      </c>
      <c r="AF37" s="1" t="n">
        <v>0.011</v>
      </c>
      <c r="AG37" s="1" t="n">
        <v>-0.035</v>
      </c>
      <c r="AH37" s="1" t="n">
        <v>-0.097</v>
      </c>
      <c r="AI37" s="1" t="n">
        <v>-0.067</v>
      </c>
      <c r="AJ37" s="1" t="n">
        <v>-0.103</v>
      </c>
      <c r="AK37" s="1" t="n">
        <v>0.219</v>
      </c>
      <c r="AL37" s="1" t="n">
        <v>1.102</v>
      </c>
      <c r="AM37" s="1" t="n">
        <v>1.26</v>
      </c>
      <c r="AN37" s="1" t="n">
        <v>2.009</v>
      </c>
      <c r="AO37" s="1" t="n">
        <v>-0.057</v>
      </c>
    </row>
    <row r="38" ht="25" customHeight="1">
      <c r="A38" s="6" t="s">
        <v>78</v>
      </c>
      <c r="B38" s="6" t="s">
        <v>79</v>
      </c>
      <c r="C38" t="n">
        <v>197.28</v>
      </c>
      <c r="D38" s="1" t="n">
        <v>-0.038</v>
      </c>
      <c r="E38" s="1" t="n">
        <v>-0.1</v>
      </c>
      <c r="F38" s="1" t="n">
        <v>-0.017</v>
      </c>
      <c r="G38" s="1" t="n">
        <v>0.644</v>
      </c>
      <c r="H38" s="1" t="n">
        <v>1.058</v>
      </c>
      <c r="I38" s="1" t="n">
        <v>1.804</v>
      </c>
      <c r="J38" s="1" t="n">
        <v>2.317</v>
      </c>
      <c r="K38" s="1" t="n">
        <v>1.33</v>
      </c>
      <c r="L38" s="1" t="n">
        <v>3.767</v>
      </c>
      <c r="M38" s="1" t="n">
        <v>1.029</v>
      </c>
      <c r="O38" s="6" t="s">
        <v>180</v>
      </c>
      <c r="P38" s="6" t="s">
        <v>181</v>
      </c>
      <c r="Q38" t="n">
        <v>68.42</v>
      </c>
      <c r="R38" s="1" t="n">
        <v>0.003</v>
      </c>
      <c r="S38" s="1" t="n">
        <v>0.047</v>
      </c>
      <c r="T38" s="1" t="n">
        <v>0.071</v>
      </c>
      <c r="U38" s="1" t="n">
        <v>0.164</v>
      </c>
      <c r="V38" s="1" t="n">
        <v>0.112</v>
      </c>
      <c r="W38" s="1" t="n">
        <v>0.256</v>
      </c>
      <c r="X38" s="1" t="n">
        <v>1.111</v>
      </c>
      <c r="Y38" s="1" t="n">
        <v>0.485</v>
      </c>
      <c r="Z38" s="1" t="n">
        <v>1.929</v>
      </c>
      <c r="AA38" s="1" t="n">
        <v>0.14</v>
      </c>
      <c r="AC38" s="6" t="s">
        <v>289</v>
      </c>
      <c r="AD38" s="6" t="s">
        <v>290</v>
      </c>
      <c r="AE38" t="n">
        <v>53.28</v>
      </c>
      <c r="AF38" s="1" t="n">
        <v>0.018</v>
      </c>
      <c r="AG38" s="1" t="n">
        <v>-0.105</v>
      </c>
      <c r="AH38" s="1" t="n">
        <v>-0.236</v>
      </c>
      <c r="AI38" s="1" t="n">
        <v>-0.123</v>
      </c>
      <c r="AJ38" s="1" t="n">
        <v>-0.251</v>
      </c>
      <c r="AK38" s="1" t="n">
        <v>0.598</v>
      </c>
      <c r="AL38" s="1" t="n">
        <v>1.549</v>
      </c>
      <c r="AM38" s="1" t="n">
        <v>1.203</v>
      </c>
      <c r="AN38" s="1" t="n">
        <v>2.155</v>
      </c>
      <c r="AO38" s="1" t="n">
        <v>-0.173</v>
      </c>
    </row>
    <row r="39" ht="25" customHeight="1">
      <c r="A39" s="7" t="s">
        <v>80</v>
      </c>
      <c r="B39" s="7" t="s">
        <v>81</v>
      </c>
      <c r="C39" t="n">
        <v>25.76</v>
      </c>
      <c r="D39" s="1" t="n">
        <v>0.009</v>
      </c>
      <c r="E39" s="1" t="n">
        <v>-0.03</v>
      </c>
      <c r="F39" s="1" t="n">
        <v>-0.058</v>
      </c>
      <c r="G39" s="1" t="n">
        <v>0.037</v>
      </c>
      <c r="H39" s="1" t="n">
        <v>-0.043</v>
      </c>
      <c r="I39" s="1" t="n">
        <v>0.288</v>
      </c>
      <c r="J39" s="1" t="n">
        <v>0.787</v>
      </c>
      <c r="K39" s="1" t="n">
        <v>0.309</v>
      </c>
      <c r="L39" s="1" t="n">
        <v>0.714</v>
      </c>
      <c r="M39" s="1" t="n">
        <v>-0.037</v>
      </c>
      <c r="O39" s="6" t="s">
        <v>182</v>
      </c>
      <c r="P39" s="6" t="s">
        <v>183</v>
      </c>
      <c r="Q39" t="n">
        <v>75.17</v>
      </c>
      <c r="R39" s="1" t="n">
        <v>0.005</v>
      </c>
      <c r="S39" s="1" t="n">
        <v>0.054</v>
      </c>
      <c r="T39" s="1" t="n">
        <v>0.076</v>
      </c>
      <c r="U39" s="1" t="n">
        <v>0.173</v>
      </c>
      <c r="V39" s="1" t="n">
        <v>0.143</v>
      </c>
      <c r="W39" s="1" t="n">
        <v>0.294</v>
      </c>
      <c r="X39" s="1" t="n">
        <v>1.04</v>
      </c>
      <c r="Y39" s="1" t="n">
        <v>0.274</v>
      </c>
      <c r="Z39" s="1" t="n">
        <v>1.563</v>
      </c>
      <c r="AA39" s="1" t="n">
        <v>0.173</v>
      </c>
      <c r="AC39" s="6" t="s">
        <v>291</v>
      </c>
      <c r="AD39" s="6" t="s">
        <v>292</v>
      </c>
      <c r="AE39" t="n">
        <v>14.77</v>
      </c>
      <c r="AF39" s="1" t="n">
        <v>0.019</v>
      </c>
      <c r="AG39" s="1" t="n">
        <v>-0.039</v>
      </c>
      <c r="AH39" s="1" t="n">
        <v>-0.167</v>
      </c>
      <c r="AI39" s="1" t="n">
        <v>-0.107</v>
      </c>
      <c r="AJ39" s="1" t="n">
        <v>-0.329</v>
      </c>
      <c r="AK39" s="1" t="n">
        <v>0.146</v>
      </c>
      <c r="AL39" s="1" t="n">
        <v>0.725</v>
      </c>
      <c r="AM39" s="1" t="n">
        <v>0.428</v>
      </c>
      <c r="AN39" s="1" t="n">
        <v>0.562</v>
      </c>
      <c r="AO39" s="1" t="n">
        <v>-0.208</v>
      </c>
    </row>
    <row r="40" ht="25" customHeight="1">
      <c r="A40" s="6" t="s">
        <v>82</v>
      </c>
      <c r="B40" s="6" t="s">
        <v>83</v>
      </c>
      <c r="C40" t="n">
        <v>63.01</v>
      </c>
      <c r="D40" s="1" t="n">
        <v>-0.003</v>
      </c>
      <c r="E40" s="1" t="n">
        <v>-0.056</v>
      </c>
      <c r="F40" s="1" t="n">
        <v>-0.078</v>
      </c>
      <c r="G40" s="1" t="n">
        <v>0.006</v>
      </c>
      <c r="H40" s="1" t="n">
        <v>-0.084</v>
      </c>
      <c r="I40" s="1" t="n">
        <v>0.282</v>
      </c>
      <c r="J40" s="1" t="n">
        <v>0.907</v>
      </c>
      <c r="K40" s="1" t="n">
        <v>0.598</v>
      </c>
      <c r="L40" s="1" t="n">
        <v>1.077</v>
      </c>
      <c r="M40" s="1" t="n">
        <v>-0.064</v>
      </c>
      <c r="O40" s="6" t="s">
        <v>184</v>
      </c>
      <c r="P40" s="6" t="s">
        <v>185</v>
      </c>
      <c r="Q40" t="n">
        <v>141.46</v>
      </c>
      <c r="R40" s="1" t="n">
        <v>0.028</v>
      </c>
      <c r="S40" s="1" t="n">
        <v>0.053</v>
      </c>
      <c r="T40" s="1" t="n">
        <v>0.064</v>
      </c>
      <c r="U40" s="1" t="n">
        <v>0.108</v>
      </c>
      <c r="V40" s="1" t="n">
        <v>0.053</v>
      </c>
      <c r="W40" s="1" t="n">
        <v>0.098</v>
      </c>
      <c r="X40" s="1" t="n">
        <v>0.748</v>
      </c>
      <c r="Y40" s="1" t="n">
        <v>0.987</v>
      </c>
      <c r="Z40" s="1" t="n">
        <v>2.527</v>
      </c>
      <c r="AA40" s="1" t="n">
        <v>0.058</v>
      </c>
      <c r="AC40" s="6" t="s">
        <v>293</v>
      </c>
      <c r="AD40" s="6" t="s">
        <v>294</v>
      </c>
      <c r="AE40" t="n">
        <v>37.33</v>
      </c>
      <c r="AF40" s="1" t="n">
        <v>0.009</v>
      </c>
      <c r="AG40" s="1" t="n">
        <v>-0.039</v>
      </c>
      <c r="AH40" s="1" t="n">
        <v>-0.044</v>
      </c>
      <c r="AI40" s="1" t="n">
        <v>0.12</v>
      </c>
      <c r="AJ40" s="1" t="n">
        <v>0.042</v>
      </c>
      <c r="AK40" s="1" t="n">
        <v>0.178</v>
      </c>
      <c r="AL40" s="1" t="n">
        <v>0.597</v>
      </c>
      <c r="AM40" s="1" t="n">
        <v>0.415</v>
      </c>
      <c r="AN40" s="1" t="n">
        <v>1.684</v>
      </c>
      <c r="AO40" s="1" t="n">
        <v>0.068</v>
      </c>
    </row>
    <row r="41" ht="25" customHeight="1">
      <c r="A41" s="7" t="s">
        <v>84</v>
      </c>
      <c r="B41" s="7" t="s">
        <v>85</v>
      </c>
      <c r="C41" t="n">
        <v>27.97</v>
      </c>
      <c r="D41" s="1" t="n">
        <v>0.001</v>
      </c>
      <c r="E41" s="1" t="n">
        <v>-0.021</v>
      </c>
      <c r="F41" s="1" t="n">
        <v>-0.02</v>
      </c>
      <c r="G41" s="1" t="n">
        <v>0.044</v>
      </c>
      <c r="H41" s="1" t="n">
        <v>0.063</v>
      </c>
      <c r="I41" s="1" t="n">
        <v>0.091</v>
      </c>
      <c r="J41" s="1" t="n">
        <v>0.397</v>
      </c>
      <c r="K41" s="1" t="n">
        <v>0.303</v>
      </c>
      <c r="L41" s="1" t="n">
        <v>1.233</v>
      </c>
      <c r="M41" s="1" t="n">
        <v>0.083</v>
      </c>
      <c r="O41" s="6" t="s">
        <v>186</v>
      </c>
      <c r="P41" s="6" t="s">
        <v>187</v>
      </c>
      <c r="Q41" t="n">
        <v>175.82</v>
      </c>
      <c r="R41" s="1" t="n">
        <v>-0.011</v>
      </c>
      <c r="S41" s="1" t="n">
        <v>-0.055</v>
      </c>
      <c r="T41" s="1" t="n">
        <v>-0.016</v>
      </c>
      <c r="U41" s="1" t="n">
        <v>0.085</v>
      </c>
      <c r="V41" s="1" t="n">
        <v>-0.038</v>
      </c>
      <c r="W41" s="1" t="n">
        <v>0.068</v>
      </c>
      <c r="X41" s="1" t="n">
        <v>1.082</v>
      </c>
      <c r="Y41" s="1" t="n">
        <v>0.878</v>
      </c>
      <c r="Z41" s="1" t="n">
        <v>4.776</v>
      </c>
      <c r="AA41" s="1" t="n">
        <v>-0.013</v>
      </c>
      <c r="AC41" s="6" t="s">
        <v>295</v>
      </c>
      <c r="AD41" s="6" t="s">
        <v>296</v>
      </c>
      <c r="AE41" t="n">
        <v>21.83</v>
      </c>
      <c r="AF41" s="1" t="n">
        <v>0</v>
      </c>
      <c r="AG41" s="1" t="n">
        <v>0</v>
      </c>
      <c r="AH41" s="1" t="n">
        <v>-0.042</v>
      </c>
      <c r="AI41" s="1" t="n">
        <v>0.044</v>
      </c>
      <c r="AJ41" s="1" t="n">
        <v>0.118</v>
      </c>
      <c r="AK41" s="1" t="n">
        <v>0.395</v>
      </c>
      <c r="AL41" s="1" t="n">
        <v>-0.017</v>
      </c>
      <c r="AM41" s="1" t="n">
        <v>-0.244</v>
      </c>
      <c r="AN41" s="1"/>
      <c r="AO41" s="1" t="n">
        <v>0.03</v>
      </c>
    </row>
    <row r="42" ht="25" customHeight="1">
      <c r="A42" s="6" t="s">
        <v>86</v>
      </c>
      <c r="B42" s="6" t="s">
        <v>87</v>
      </c>
      <c r="C42" t="n">
        <v>75.01</v>
      </c>
      <c r="D42" s="1" t="n">
        <v>-0.007</v>
      </c>
      <c r="E42" s="1" t="n">
        <v>-0.027</v>
      </c>
      <c r="F42" s="1" t="n">
        <v>-0.009</v>
      </c>
      <c r="G42" s="1" t="n">
        <v>0.135</v>
      </c>
      <c r="H42" s="1" t="n">
        <v>0.124</v>
      </c>
      <c r="I42" s="1" t="n">
        <v>0.272</v>
      </c>
      <c r="J42" s="1" t="n">
        <v>0.684</v>
      </c>
      <c r="K42" s="1" t="n">
        <v>0.486</v>
      </c>
      <c r="L42" s="1" t="n">
        <v>1.613</v>
      </c>
      <c r="M42" s="1" t="n">
        <v>0.13</v>
      </c>
      <c r="O42" s="6" t="s">
        <v>188</v>
      </c>
      <c r="P42" s="6" t="s">
        <v>189</v>
      </c>
      <c r="Q42" t="n">
        <v>24.9</v>
      </c>
      <c r="R42" s="1" t="n">
        <v>0.038</v>
      </c>
      <c r="S42" s="1" t="n">
        <v>-0.003</v>
      </c>
      <c r="T42" s="1" t="n">
        <v>0</v>
      </c>
      <c r="U42" s="1" t="n">
        <v>0.075</v>
      </c>
      <c r="V42" s="1" t="n">
        <v>-0.173</v>
      </c>
      <c r="W42" s="1" t="n">
        <v>-0.26</v>
      </c>
      <c r="X42" s="1" t="n">
        <v>0.198</v>
      </c>
      <c r="Y42" s="1" t="n">
        <v>-0.451</v>
      </c>
      <c r="Z42" s="1"/>
      <c r="AA42" s="1" t="n">
        <v>-0.154</v>
      </c>
      <c r="AC42" s="6" t="s">
        <v>297</v>
      </c>
      <c r="AD42" s="6" t="s">
        <v>298</v>
      </c>
      <c r="AE42" t="n">
        <v>82.54</v>
      </c>
      <c r="AF42" s="1" t="n">
        <v>0</v>
      </c>
      <c r="AG42" s="1" t="n">
        <v>0</v>
      </c>
      <c r="AH42" s="1" t="n">
        <v>0</v>
      </c>
      <c r="AI42" s="1" t="n">
        <v>-0.012</v>
      </c>
      <c r="AJ42" s="1" t="n">
        <v>-0.114</v>
      </c>
      <c r="AK42" s="1" t="n">
        <v>0.083</v>
      </c>
      <c r="AL42" s="1" t="n">
        <v>0.799</v>
      </c>
      <c r="AM42" s="1" t="n">
        <v>0.705</v>
      </c>
      <c r="AN42" s="1"/>
      <c r="AO42" s="1" t="n">
        <v>0.058</v>
      </c>
    </row>
    <row r="43" ht="25" customHeight="1">
      <c r="A43" s="6" t="s">
        <v>88</v>
      </c>
      <c r="B43" s="6" t="s">
        <v>89</v>
      </c>
      <c r="C43" t="n">
        <v>102.54</v>
      </c>
      <c r="D43" s="1" t="n">
        <v>-0.006</v>
      </c>
      <c r="E43" s="1" t="n">
        <v>-0.018</v>
      </c>
      <c r="F43" s="1" t="n">
        <v>-0.009</v>
      </c>
      <c r="G43" s="1" t="n">
        <v>0.1</v>
      </c>
      <c r="H43" s="1" t="n">
        <v>0.079</v>
      </c>
      <c r="I43" s="1" t="n">
        <v>0.198</v>
      </c>
      <c r="J43" s="1" t="n">
        <v>0.586</v>
      </c>
      <c r="K43" s="1" t="n">
        <v>0.501</v>
      </c>
      <c r="L43" s="1" t="n">
        <v>1.566</v>
      </c>
      <c r="M43" s="1" t="n">
        <v>0.085</v>
      </c>
      <c r="O43" s="7" t="s">
        <v>190</v>
      </c>
      <c r="P43" s="7" t="s">
        <v>191</v>
      </c>
      <c r="Q43" t="n">
        <v>239.66</v>
      </c>
      <c r="R43" s="1" t="n">
        <v>-0.018</v>
      </c>
      <c r="S43" s="1" t="n">
        <v>-0.055</v>
      </c>
      <c r="T43" s="1" t="n">
        <v>-0.031</v>
      </c>
      <c r="U43" s="1" t="n">
        <v>0.332</v>
      </c>
      <c r="V43" s="1" t="n">
        <v>0.182</v>
      </c>
      <c r="W43" s="1" t="n">
        <v>0.398</v>
      </c>
      <c r="X43" s="1" t="n">
        <v>1.3</v>
      </c>
      <c r="Y43" s="1" t="n">
        <v>1.491</v>
      </c>
      <c r="Z43" s="1" t="n">
        <v>8.9</v>
      </c>
      <c r="AA43" s="1" t="n">
        <v>0.201</v>
      </c>
      <c r="AC43" s="6" t="s">
        <v>299</v>
      </c>
      <c r="AD43" s="6" t="s">
        <v>300</v>
      </c>
      <c r="AE43" t="n">
        <v>43.59</v>
      </c>
      <c r="AF43" s="1" t="n">
        <v>-0.008</v>
      </c>
      <c r="AG43" s="1" t="n">
        <v>-0.088</v>
      </c>
      <c r="AH43" s="1" t="n">
        <v>-0.143</v>
      </c>
      <c r="AI43" s="1" t="n">
        <v>-0.067</v>
      </c>
      <c r="AJ43" s="1" t="n">
        <v>-0.005</v>
      </c>
      <c r="AK43" s="1" t="n">
        <v>0.18</v>
      </c>
      <c r="AL43" s="1" t="n">
        <v>1.334</v>
      </c>
      <c r="AM43" s="1" t="n">
        <v>1.405</v>
      </c>
      <c r="AN43" s="1" t="n">
        <v>3.374</v>
      </c>
      <c r="AO43" s="1" t="n">
        <v>0.02</v>
      </c>
    </row>
    <row r="44" ht="25" customHeight="1">
      <c r="A44" s="6" t="s">
        <v>90</v>
      </c>
      <c r="B44" s="6" t="s">
        <v>91</v>
      </c>
      <c r="C44" t="n">
        <v>46.43</v>
      </c>
      <c r="D44" s="1" t="n">
        <v>-0.004</v>
      </c>
      <c r="E44" s="1" t="n">
        <v>-0.011</v>
      </c>
      <c r="F44" s="1" t="n">
        <v>0.015</v>
      </c>
      <c r="G44" s="1" t="n">
        <v>0.116</v>
      </c>
      <c r="H44" s="1" t="n">
        <v>0.12</v>
      </c>
      <c r="I44" s="1" t="n">
        <v>0.288</v>
      </c>
      <c r="J44" s="1" t="n">
        <v>0.704</v>
      </c>
      <c r="K44" s="1" t="n">
        <v>0.901</v>
      </c>
      <c r="L44" s="1" t="n">
        <v>2.446</v>
      </c>
      <c r="M44" s="1" t="n">
        <v>0.123</v>
      </c>
      <c r="O44" s="6" t="s">
        <v>192</v>
      </c>
      <c r="P44" s="6" t="s">
        <v>193</v>
      </c>
      <c r="Q44" t="n">
        <v>88.2</v>
      </c>
      <c r="R44" s="1" t="n">
        <v>0.041</v>
      </c>
      <c r="S44" s="1" t="n">
        <v>-0.01</v>
      </c>
      <c r="T44" s="1" t="n">
        <v>-0.062</v>
      </c>
      <c r="U44" s="1" t="n">
        <v>0.106</v>
      </c>
      <c r="V44" s="1" t="n">
        <v>-0.184</v>
      </c>
      <c r="W44" s="1" t="n">
        <v>-0.189</v>
      </c>
      <c r="X44" s="1" t="n">
        <v>0.321</v>
      </c>
      <c r="Y44" s="1" t="n">
        <v>0.135</v>
      </c>
      <c r="Z44" s="1" t="n">
        <v>3.343</v>
      </c>
      <c r="AA44" s="1" t="n">
        <v>-0.165</v>
      </c>
      <c r="AC44" s="6" t="s">
        <v>301</v>
      </c>
      <c r="AD44" s="6" t="s">
        <v>302</v>
      </c>
      <c r="AE44" t="n">
        <v>105.48</v>
      </c>
      <c r="AF44" s="1" t="n">
        <v>-0.035</v>
      </c>
      <c r="AG44" s="1" t="n">
        <v>-0.082</v>
      </c>
      <c r="AH44" s="1" t="n">
        <v>-0.23</v>
      </c>
      <c r="AI44" s="1" t="n">
        <v>-0.1</v>
      </c>
      <c r="AJ44" s="1" t="n">
        <v>0.54</v>
      </c>
      <c r="AK44" s="1" t="n">
        <v>0.433</v>
      </c>
      <c r="AL44" s="1" t="n">
        <v>0.681</v>
      </c>
      <c r="AM44" s="1" t="n">
        <v>1.099</v>
      </c>
      <c r="AN44" s="1" t="n">
        <v>0.157</v>
      </c>
      <c r="AO44" s="1" t="n">
        <v>0.525</v>
      </c>
    </row>
    <row r="45" ht="25" customHeight="1">
      <c r="A45" s="6" t="s">
        <v>92</v>
      </c>
      <c r="B45" s="6" t="s">
        <v>93</v>
      </c>
      <c r="C45" t="n">
        <v>67.19</v>
      </c>
      <c r="D45" s="1" t="n">
        <v>-0.011</v>
      </c>
      <c r="E45" s="1" t="n">
        <v>-0.051</v>
      </c>
      <c r="F45" s="1" t="n">
        <v>-0.013</v>
      </c>
      <c r="G45" s="1" t="n">
        <v>0.218</v>
      </c>
      <c r="H45" s="1" t="n">
        <v>0.232</v>
      </c>
      <c r="I45" s="1" t="n">
        <v>0.419</v>
      </c>
      <c r="J45" s="1" t="n">
        <v>0.836</v>
      </c>
      <c r="K45" s="1" t="n">
        <v>0.362</v>
      </c>
      <c r="L45" s="1" t="n">
        <v>1.562</v>
      </c>
      <c r="M45" s="1" t="n">
        <v>0.234</v>
      </c>
      <c r="O45" s="6" t="s">
        <v>194</v>
      </c>
      <c r="P45" s="6" t="s">
        <v>195</v>
      </c>
      <c r="Q45" t="n">
        <v>98.65</v>
      </c>
      <c r="R45" s="1" t="n">
        <v>0.025</v>
      </c>
      <c r="S45" s="1" t="n">
        <v>0.028</v>
      </c>
      <c r="T45" s="1" t="n">
        <v>0.034</v>
      </c>
      <c r="U45" s="1" t="n">
        <v>0.303</v>
      </c>
      <c r="V45" s="1" t="n">
        <v>0.204</v>
      </c>
      <c r="W45" s="1" t="n">
        <v>0.153</v>
      </c>
      <c r="X45" s="1" t="n">
        <v>1.024</v>
      </c>
      <c r="Y45" s="1" t="n">
        <v>0.611</v>
      </c>
      <c r="Z45" s="1" t="n">
        <v>3.397</v>
      </c>
      <c r="AA45" s="1" t="n">
        <v>0.227</v>
      </c>
      <c r="AC45" s="6" t="s">
        <v>303</v>
      </c>
      <c r="AD45" s="6" t="s">
        <v>304</v>
      </c>
      <c r="AE45" t="n">
        <v>40.31</v>
      </c>
      <c r="AF45" s="1" t="n">
        <v>-0.037</v>
      </c>
      <c r="AG45" s="1" t="n">
        <v>-0.081</v>
      </c>
      <c r="AH45" s="1" t="n">
        <v>-0.241</v>
      </c>
      <c r="AI45" s="1" t="n">
        <v>-0.203</v>
      </c>
      <c r="AJ45" s="1" t="n">
        <v>0.435</v>
      </c>
      <c r="AK45" s="1" t="n">
        <v>0.375</v>
      </c>
      <c r="AL45" s="1" t="n">
        <v>0.601</v>
      </c>
      <c r="AM45" s="1" t="n">
        <v>1.077</v>
      </c>
      <c r="AN45" s="1" t="n">
        <v>1.752</v>
      </c>
      <c r="AO45" s="1" t="n">
        <v>0.423</v>
      </c>
    </row>
    <row r="46" ht="25" customHeight="1">
      <c r="A46" s="6" t="s">
        <v>94</v>
      </c>
      <c r="B46" s="6" t="s">
        <v>95</v>
      </c>
      <c r="C46" t="n">
        <v>34.97</v>
      </c>
      <c r="D46" s="1" t="n">
        <v>0.002</v>
      </c>
      <c r="E46" s="1" t="n">
        <v>0.002</v>
      </c>
      <c r="F46" s="1" t="n">
        <v>0.013</v>
      </c>
      <c r="G46" s="1" t="n">
        <v>0.133</v>
      </c>
      <c r="H46" s="1" t="n">
        <v>0.146</v>
      </c>
      <c r="I46" s="1" t="n">
        <v>0.3</v>
      </c>
      <c r="J46" s="1"/>
      <c r="K46" s="1"/>
      <c r="L46" s="1"/>
      <c r="M46" s="1" t="n">
        <v>0.159</v>
      </c>
      <c r="O46" s="6" t="s">
        <v>196</v>
      </c>
      <c r="P46" s="6" t="s">
        <v>197</v>
      </c>
      <c r="Q46" t="n">
        <v>589.94</v>
      </c>
      <c r="R46" s="1" t="n">
        <v>-0.056</v>
      </c>
      <c r="S46" s="1" t="n">
        <v>-0.077</v>
      </c>
      <c r="T46" s="1" t="n">
        <v>0.035</v>
      </c>
      <c r="U46" s="1" t="n">
        <v>0.795</v>
      </c>
      <c r="V46" s="1" t="n">
        <v>0.93</v>
      </c>
      <c r="W46" s="1" t="n">
        <v>1.479</v>
      </c>
      <c r="X46" s="1" t="n">
        <v>2.713</v>
      </c>
      <c r="Y46" s="1" t="n">
        <v>3.187</v>
      </c>
      <c r="Z46" s="1" t="n">
        <v>20.287</v>
      </c>
      <c r="AA46" s="1" t="n">
        <v>0.961</v>
      </c>
      <c r="AC46" s="6" t="s">
        <v>305</v>
      </c>
      <c r="AD46" s="6" t="s">
        <v>306</v>
      </c>
      <c r="AE46" t="n">
        <v>11.87</v>
      </c>
      <c r="AF46" s="1" t="n">
        <v>0.01</v>
      </c>
      <c r="AG46" s="1" t="n">
        <v>0.011</v>
      </c>
      <c r="AH46" s="1" t="n">
        <v>0.088</v>
      </c>
      <c r="AI46" s="1" t="n">
        <v>0.003</v>
      </c>
      <c r="AJ46" s="1" t="n">
        <v>-0.073</v>
      </c>
      <c r="AK46" s="1" t="n">
        <v>-0.242</v>
      </c>
      <c r="AL46" s="1" t="n">
        <v>-0.615</v>
      </c>
      <c r="AM46" s="1" t="n">
        <v>-0.759</v>
      </c>
      <c r="AN46" s="1" t="n">
        <v>-0.907</v>
      </c>
      <c r="AO46" s="1" t="n">
        <v>-0.032</v>
      </c>
    </row>
    <row r="47" ht="25" customHeight="1">
      <c r="A47" s="6" t="s">
        <v>96</v>
      </c>
      <c r="B47" s="6" t="s">
        <v>97</v>
      </c>
      <c r="C47" t="n">
        <v>48.71</v>
      </c>
      <c r="D47" s="1" t="n">
        <v>-0.005</v>
      </c>
      <c r="E47" s="1" t="n">
        <v>-0.013</v>
      </c>
      <c r="F47" s="1" t="n">
        <v>-0.003</v>
      </c>
      <c r="G47" s="1" t="n">
        <v>0.099</v>
      </c>
      <c r="H47" s="1" t="n">
        <v>0.08</v>
      </c>
      <c r="I47" s="1" t="n">
        <v>0.167</v>
      </c>
      <c r="J47" s="1" t="n">
        <v>0.506</v>
      </c>
      <c r="K47" s="1" t="n">
        <v>0.423</v>
      </c>
      <c r="L47" s="1" t="n">
        <v>1.618</v>
      </c>
      <c r="M47" s="1" t="n">
        <v>0.088</v>
      </c>
      <c r="O47" s="6" t="s">
        <v>198</v>
      </c>
      <c r="P47" s="6" t="s">
        <v>199</v>
      </c>
      <c r="Q47" t="n">
        <v>155.89</v>
      </c>
      <c r="R47" s="1" t="n">
        <v>-0.016</v>
      </c>
      <c r="S47" s="1" t="n">
        <v>-0.053</v>
      </c>
      <c r="T47" s="1" t="n">
        <v>-0.032</v>
      </c>
      <c r="U47" s="1" t="n">
        <v>0.324</v>
      </c>
      <c r="V47" s="1" t="n">
        <v>0.188</v>
      </c>
      <c r="W47" s="1" t="n">
        <v>0.404</v>
      </c>
      <c r="X47" s="1" t="n">
        <v>1.495</v>
      </c>
      <c r="Y47" s="1" t="n">
        <v>1.38</v>
      </c>
      <c r="Z47" s="1" t="n">
        <v>8.073</v>
      </c>
      <c r="AA47" s="1" t="n">
        <v>0.208</v>
      </c>
      <c r="AC47" s="6" t="s">
        <v>307</v>
      </c>
      <c r="AD47" s="6" t="s">
        <v>308</v>
      </c>
      <c r="AE47" t="n">
        <v>94.92</v>
      </c>
      <c r="AF47" s="1" t="n">
        <v>0</v>
      </c>
      <c r="AG47" s="1" t="n">
        <v>0</v>
      </c>
      <c r="AH47" s="1" t="n">
        <v>-0.014</v>
      </c>
      <c r="AI47" s="1" t="n">
        <v>0.21</v>
      </c>
      <c r="AJ47" s="1" t="n">
        <v>0.297</v>
      </c>
      <c r="AK47" s="1" t="n">
        <v>-0.048</v>
      </c>
      <c r="AL47" s="1" t="n">
        <v>-0.424</v>
      </c>
      <c r="AM47" s="1" t="n">
        <v>0.541</v>
      </c>
      <c r="AN47" s="1" t="n">
        <v>-0.806</v>
      </c>
      <c r="AO47" s="1" t="n">
        <v>0</v>
      </c>
    </row>
    <row r="48" ht="25" customHeight="1">
      <c r="A48" s="6" t="s">
        <v>98</v>
      </c>
      <c r="B48" s="6" t="s">
        <v>99</v>
      </c>
      <c r="C48" t="n">
        <v>41.37</v>
      </c>
      <c r="D48" s="1" t="n">
        <v>-0.006</v>
      </c>
      <c r="E48" s="1" t="n">
        <v>-0.018</v>
      </c>
      <c r="F48" s="1" t="n">
        <v>-0.062</v>
      </c>
      <c r="G48" s="1" t="n">
        <v>0.031</v>
      </c>
      <c r="H48" s="1" t="n">
        <v>0.076</v>
      </c>
      <c r="I48" s="1" t="n">
        <v>0.276</v>
      </c>
      <c r="J48" s="1" t="n">
        <v>0.9</v>
      </c>
      <c r="K48" s="1" t="n">
        <v>0.723</v>
      </c>
      <c r="L48" s="1" t="n">
        <v>1.723</v>
      </c>
      <c r="M48" s="1" t="n">
        <v>0.08</v>
      </c>
      <c r="O48" s="6" t="s">
        <v>200</v>
      </c>
      <c r="P48" s="6" t="s">
        <v>201</v>
      </c>
      <c r="Q48" t="n">
        <v>72.28</v>
      </c>
      <c r="R48" s="1" t="n">
        <v>-0.033</v>
      </c>
      <c r="S48" s="1" t="n">
        <v>-0.084</v>
      </c>
      <c r="T48" s="1" t="n">
        <v>0.009</v>
      </c>
      <c r="U48" s="1" t="n">
        <v>0.549</v>
      </c>
      <c r="V48" s="1" t="n">
        <v>0.488</v>
      </c>
      <c r="W48" s="1" t="n">
        <v>0.777</v>
      </c>
      <c r="X48" s="1" t="n">
        <v>1.299</v>
      </c>
      <c r="Y48" s="1" t="n">
        <v>0.681</v>
      </c>
      <c r="Z48" s="1"/>
      <c r="AA48" s="1" t="n">
        <v>0.501</v>
      </c>
      <c r="AC48" s="6" t="s">
        <v>309</v>
      </c>
      <c r="AD48" s="6" t="s">
        <v>310</v>
      </c>
      <c r="AE48" t="n">
        <v>26.8</v>
      </c>
      <c r="AF48" s="1" t="n">
        <v>-0.004</v>
      </c>
      <c r="AG48" s="1" t="n">
        <v>0.006</v>
      </c>
      <c r="AH48" s="1" t="n">
        <v>-0.024</v>
      </c>
      <c r="AI48" s="1" t="n">
        <v>-0.011</v>
      </c>
      <c r="AJ48" s="1" t="n">
        <v>0.044</v>
      </c>
      <c r="AK48" s="1" t="n">
        <v>0.062</v>
      </c>
      <c r="AL48" s="1" t="n">
        <v>0.405</v>
      </c>
      <c r="AM48" s="1" t="n">
        <v>0.703</v>
      </c>
      <c r="AN48" s="1" t="n">
        <v>0.441</v>
      </c>
      <c r="AO48" s="1" t="n">
        <v>0.05</v>
      </c>
    </row>
    <row r="49" ht="25" customHeight="1">
      <c r="A49" s="6" t="s">
        <v>100</v>
      </c>
      <c r="B49" s="6" t="s">
        <v>101</v>
      </c>
      <c r="C49" t="n">
        <v>52.32</v>
      </c>
      <c r="D49" s="1" t="n">
        <v>-0.014</v>
      </c>
      <c r="E49" s="1" t="n">
        <v>-0.027</v>
      </c>
      <c r="F49" s="1" t="n">
        <v>-0.01</v>
      </c>
      <c r="G49" s="1" t="n">
        <v>0.128</v>
      </c>
      <c r="H49" s="1" t="n">
        <v>0.093</v>
      </c>
      <c r="I49" s="1" t="n">
        <v>0.211</v>
      </c>
      <c r="J49" s="1" t="n">
        <v>0.779</v>
      </c>
      <c r="K49" s="1" t="n">
        <v>0.599</v>
      </c>
      <c r="L49" s="1" t="n">
        <v>1.693</v>
      </c>
      <c r="M49" s="1" t="n">
        <v>0.103</v>
      </c>
      <c r="O49" s="6" t="s">
        <v>202</v>
      </c>
      <c r="P49" s="6" t="s">
        <v>203</v>
      </c>
      <c r="Q49" t="n">
        <v>49.12</v>
      </c>
      <c r="R49" s="1" t="n">
        <v>-0.045</v>
      </c>
      <c r="S49" s="1" t="n">
        <v>-0.077</v>
      </c>
      <c r="T49" s="1" t="n">
        <v>-0.018</v>
      </c>
      <c r="U49" s="1" t="n">
        <v>0.487</v>
      </c>
      <c r="V49" s="1" t="n">
        <v>0.447</v>
      </c>
      <c r="W49" s="1" t="n">
        <v>0.749</v>
      </c>
      <c r="X49" s="1"/>
      <c r="Y49" s="1"/>
      <c r="Z49" s="1"/>
      <c r="AA49" s="1" t="n">
        <v>0.475</v>
      </c>
      <c r="AC49" s="6" t="s">
        <v>311</v>
      </c>
      <c r="AD49" s="6" t="s">
        <v>312</v>
      </c>
      <c r="AE49" t="n">
        <v>16.86</v>
      </c>
      <c r="AF49" s="1" t="n">
        <v>-0.005</v>
      </c>
      <c r="AG49" s="1" t="n">
        <v>-0.005</v>
      </c>
      <c r="AH49" s="1" t="n">
        <v>-0.073</v>
      </c>
      <c r="AI49" s="1" t="n">
        <v>-0.099</v>
      </c>
      <c r="AJ49" s="1" t="n">
        <v>-0.069</v>
      </c>
      <c r="AK49" s="1" t="n">
        <v>-0.04</v>
      </c>
      <c r="AL49" s="1" t="n">
        <v>-0.342</v>
      </c>
      <c r="AM49" s="1" t="n">
        <v>-0.122</v>
      </c>
      <c r="AN49" s="1" t="n">
        <v>-0.21</v>
      </c>
      <c r="AO49" s="1" t="n">
        <v>-0.049</v>
      </c>
    </row>
    <row r="50" ht="25" customHeight="1">
      <c r="A50" t="s">
        <v>25</v>
      </c>
      <c r="B50"/>
      <c r="C50"/>
      <c r="D50" s="1"/>
      <c r="E50" s="1"/>
      <c r="F50" s="1"/>
      <c r="G50" s="1"/>
      <c r="H50" s="1"/>
      <c r="I50" s="1"/>
      <c r="J50" s="1"/>
      <c r="K50" s="1"/>
      <c r="L50" s="1"/>
      <c r="M50" s="1"/>
      <c r="O50" s="7" t="s">
        <v>204</v>
      </c>
      <c r="P50" s="7" t="s">
        <v>205</v>
      </c>
      <c r="Q50" t="n">
        <v>41.23</v>
      </c>
      <c r="R50" s="1" t="n">
        <v>-0.008</v>
      </c>
      <c r="S50" s="1" t="n">
        <v>-0.009</v>
      </c>
      <c r="T50" s="1" t="n">
        <v>-0.075</v>
      </c>
      <c r="U50" s="1" t="n">
        <v>0.038</v>
      </c>
      <c r="V50" s="1" t="n">
        <v>0.222</v>
      </c>
      <c r="W50" s="1" t="n">
        <v>0.44</v>
      </c>
      <c r="X50" s="1" t="n">
        <v>1.063</v>
      </c>
      <c r="Y50" s="1" t="n">
        <v>0.372</v>
      </c>
      <c r="Z50" s="1" t="n">
        <v>0.651</v>
      </c>
      <c r="AA50" s="1" t="n">
        <v>0.225</v>
      </c>
      <c r="AC50" s="6" t="s">
        <v>313</v>
      </c>
      <c r="AD50" s="6" t="s">
        <v>314</v>
      </c>
      <c r="AE50" t="n">
        <v>22.17</v>
      </c>
      <c r="AF50" s="1" t="n">
        <v>-0.017</v>
      </c>
      <c r="AG50" s="1" t="n">
        <v>-0.034</v>
      </c>
      <c r="AH50" s="1" t="n">
        <v>-0.085</v>
      </c>
      <c r="AI50" s="1" t="n">
        <v>-0.041</v>
      </c>
      <c r="AJ50" s="1" t="n">
        <v>0.085</v>
      </c>
      <c r="AK50" s="1" t="n">
        <v>-0.004</v>
      </c>
      <c r="AL50" s="1" t="n">
        <v>-0.385</v>
      </c>
      <c r="AM50" s="1" t="n">
        <v>-0.303</v>
      </c>
      <c r="AN50" s="1" t="n">
        <v>-0.483</v>
      </c>
      <c r="AO50" s="1" t="n">
        <v>0.11</v>
      </c>
    </row>
    <row r="51" ht="25" customHeight="1">
      <c r="A51" s="4" t="s">
        <v>102</v>
      </c>
      <c r="B51"/>
      <c r="C51"/>
      <c r="D51" s="1"/>
      <c r="E51" s="1"/>
      <c r="F51" s="1"/>
      <c r="G51" s="1"/>
      <c r="H51" s="1"/>
      <c r="I51" s="1"/>
      <c r="J51" s="1"/>
      <c r="K51" s="1"/>
      <c r="L51" s="1"/>
      <c r="M51" s="1"/>
      <c r="O51" s="6" t="s">
        <v>206</v>
      </c>
      <c r="P51" s="6" t="s">
        <v>207</v>
      </c>
      <c r="Q51" t="n">
        <v>58.42</v>
      </c>
      <c r="R51" s="1" t="n">
        <v>0.007</v>
      </c>
      <c r="S51" s="1" t="n">
        <v>-0.034</v>
      </c>
      <c r="T51" s="1" t="n">
        <v>-0.065</v>
      </c>
      <c r="U51" s="1" t="n">
        <v>0.165</v>
      </c>
      <c r="V51" s="1" t="n">
        <v>-0.028</v>
      </c>
      <c r="W51" s="1" t="n">
        <v>-0.033</v>
      </c>
      <c r="X51" s="1" t="n">
        <v>0.756</v>
      </c>
      <c r="Y51" s="1" t="n">
        <v>0.084</v>
      </c>
      <c r="Z51" s="1" t="n">
        <v>1.582</v>
      </c>
      <c r="AA51" s="1" t="n">
        <v>-0.019</v>
      </c>
      <c r="AC51" s="6" t="s">
        <v>315</v>
      </c>
      <c r="AD51" s="6" t="s">
        <v>316</v>
      </c>
      <c r="AE51" t="n">
        <v>24.5</v>
      </c>
      <c r="AF51" s="1" t="n">
        <v>-0.002</v>
      </c>
      <c r="AG51" s="1" t="n">
        <v>0.009</v>
      </c>
      <c r="AH51" s="1" t="n">
        <v>-0.016</v>
      </c>
      <c r="AI51" s="1" t="n">
        <v>0.006</v>
      </c>
      <c r="AJ51" s="1" t="n">
        <v>0.097</v>
      </c>
      <c r="AK51" s="1" t="n">
        <v>0.136</v>
      </c>
      <c r="AL51" s="1" t="n">
        <v>-0.107</v>
      </c>
      <c r="AM51" s="1" t="n">
        <v>0.119</v>
      </c>
      <c r="AN51" s="1" t="n">
        <v>0.203</v>
      </c>
      <c r="AO51" s="1" t="n">
        <v>0.121</v>
      </c>
    </row>
    <row r="52" ht="25" customHeight="1">
      <c r="A52" s="6" t="s">
        <v>103</v>
      </c>
      <c r="B52" s="6" t="s">
        <v>104</v>
      </c>
      <c r="C52" t="n">
        <v>33.85</v>
      </c>
      <c r="D52" s="1" t="n">
        <v>0.01</v>
      </c>
      <c r="E52" s="1" t="n">
        <v>-0.05</v>
      </c>
      <c r="F52" s="1" t="n">
        <v>-0.213</v>
      </c>
      <c r="G52" s="1" t="n">
        <v>-0.128</v>
      </c>
      <c r="H52" s="1" t="n">
        <v>-0.318</v>
      </c>
      <c r="I52" s="1" t="n">
        <v>-0.446</v>
      </c>
      <c r="J52" s="1"/>
      <c r="K52" s="1"/>
      <c r="L52" s="1"/>
      <c r="M52" s="1" t="n">
        <v>-0.318</v>
      </c>
      <c r="O52" s="6" t="s">
        <v>208</v>
      </c>
      <c r="P52" s="6" t="s">
        <v>209</v>
      </c>
      <c r="Q52" t="n">
        <v>42.72</v>
      </c>
      <c r="R52" s="1" t="n">
        <v>0.024</v>
      </c>
      <c r="S52" s="1" t="n">
        <v>-0.053</v>
      </c>
      <c r="T52" s="1" t="n">
        <v>-0.051</v>
      </c>
      <c r="U52" s="1" t="n">
        <v>0.011</v>
      </c>
      <c r="V52" s="1" t="n">
        <v>-0.222</v>
      </c>
      <c r="W52" s="1" t="n">
        <v>-0.189</v>
      </c>
      <c r="X52" s="1" t="n">
        <v>0.192</v>
      </c>
      <c r="Y52" s="1" t="n">
        <v>-0.394</v>
      </c>
      <c r="Z52" s="1" t="n">
        <v>1.168</v>
      </c>
      <c r="AA52" s="1" t="n">
        <v>-0.226</v>
      </c>
      <c r="AC52" s="6" t="s">
        <v>317</v>
      </c>
      <c r="AD52" s="6" t="s">
        <v>318</v>
      </c>
      <c r="AE52" t="n">
        <v>54</v>
      </c>
      <c r="AF52" s="1" t="n">
        <v>0</v>
      </c>
      <c r="AG52" s="1" t="n">
        <v>0</v>
      </c>
      <c r="AH52" s="1" t="n">
        <v>0</v>
      </c>
      <c r="AI52" s="1" t="n">
        <v>-0.035</v>
      </c>
      <c r="AJ52" s="1" t="n">
        <v>0.22</v>
      </c>
      <c r="AK52" s="1" t="n">
        <v>-0.075</v>
      </c>
      <c r="AL52" s="1" t="n">
        <v>0.724</v>
      </c>
      <c r="AM52" s="1" t="n">
        <v>0.256</v>
      </c>
      <c r="AN52" s="1"/>
      <c r="AO52" s="1" t="n">
        <v>0.129</v>
      </c>
    </row>
    <row r="53" ht="25" customHeight="1">
      <c r="A53" s="6" t="s">
        <v>105</v>
      </c>
      <c r="B53" s="6" t="s">
        <v>106</v>
      </c>
      <c r="C53" t="n">
        <v>11.89</v>
      </c>
      <c r="D53" s="1" t="n">
        <v>0.013</v>
      </c>
      <c r="E53" s="1" t="n">
        <v>-0.077</v>
      </c>
      <c r="F53" s="1" t="n">
        <v>-0.239</v>
      </c>
      <c r="G53" s="1" t="n">
        <v>-0.231</v>
      </c>
      <c r="H53" s="1" t="n">
        <v>-0.463</v>
      </c>
      <c r="I53" s="1" t="n">
        <v>-0.356</v>
      </c>
      <c r="J53" s="1"/>
      <c r="K53" s="1"/>
      <c r="L53" s="1"/>
      <c r="M53" s="1" t="n">
        <v>-0.47</v>
      </c>
      <c r="O53" s="6" t="s">
        <v>210</v>
      </c>
      <c r="P53" s="6" t="s">
        <v>211</v>
      </c>
      <c r="Q53" t="n">
        <v>86.51</v>
      </c>
      <c r="R53" s="1" t="n">
        <v>0.015</v>
      </c>
      <c r="S53" s="1" t="n">
        <v>-0.02</v>
      </c>
      <c r="T53" s="1" t="n">
        <v>-0.024</v>
      </c>
      <c r="U53" s="1" t="n">
        <v>-0.008</v>
      </c>
      <c r="V53" s="1" t="n">
        <v>-0.174</v>
      </c>
      <c r="W53" s="1" t="n">
        <v>-0.189</v>
      </c>
      <c r="X53" s="1" t="n">
        <v>0.638</v>
      </c>
      <c r="Y53" s="1" t="n">
        <v>0.295</v>
      </c>
      <c r="Z53" s="1"/>
      <c r="AA53" s="1" t="n">
        <v>-0.165</v>
      </c>
      <c r="AC53" s="6" t="s">
        <v>319</v>
      </c>
      <c r="AD53" s="6" t="s">
        <v>320</v>
      </c>
      <c r="AE53" t="n">
        <v>9.62</v>
      </c>
      <c r="AF53" s="1" t="n">
        <v>0.03</v>
      </c>
      <c r="AG53" s="1" t="n">
        <v>0.029</v>
      </c>
      <c r="AH53" s="1" t="n">
        <v>-0.018</v>
      </c>
      <c r="AI53" s="1" t="n">
        <v>-0.095</v>
      </c>
      <c r="AJ53" s="1" t="n">
        <v>-0.023</v>
      </c>
      <c r="AK53" s="1" t="n">
        <v>-0.122</v>
      </c>
      <c r="AL53" s="1" t="n">
        <v>-0.27</v>
      </c>
      <c r="AM53" s="1" t="n">
        <v>0.162</v>
      </c>
      <c r="AN53" s="1" t="n">
        <v>-0.225</v>
      </c>
      <c r="AO53" s="1" t="n">
        <v>-0.014</v>
      </c>
    </row>
    <row r="54" ht="25" customHeight="1">
      <c r="A54" s="6" t="s">
        <v>107</v>
      </c>
      <c r="B54" s="6" t="s">
        <v>108</v>
      </c>
      <c r="C54" t="n">
        <v>54.74</v>
      </c>
      <c r="D54" s="1" t="n">
        <v>-0.002</v>
      </c>
      <c r="E54" s="1" t="n">
        <v>-0.042</v>
      </c>
      <c r="F54" s="1" t="n">
        <v>-0.088</v>
      </c>
      <c r="G54" s="1" t="n">
        <v>0.009</v>
      </c>
      <c r="H54" s="1" t="n">
        <v>-0.17</v>
      </c>
      <c r="I54" s="1" t="n">
        <v>-0.153</v>
      </c>
      <c r="J54" s="1" t="n">
        <v>0.3</v>
      </c>
      <c r="K54" s="1" t="n">
        <v>-0.066</v>
      </c>
      <c r="L54" s="1" t="n">
        <v>1.056</v>
      </c>
      <c r="M54" s="1" t="n">
        <v>-0.166</v>
      </c>
      <c r="O54" s="7" t="s">
        <v>212</v>
      </c>
      <c r="P54" s="7" t="s">
        <v>213</v>
      </c>
      <c r="Q54" t="n">
        <v>116.82</v>
      </c>
      <c r="R54" s="1" t="n">
        <v>0.008</v>
      </c>
      <c r="S54" s="1" t="n">
        <v>0.038</v>
      </c>
      <c r="T54" s="1" t="n">
        <v>0.027</v>
      </c>
      <c r="U54" s="1" t="n">
        <v>0.023</v>
      </c>
      <c r="V54" s="1" t="n">
        <v>0.087</v>
      </c>
      <c r="W54" s="1" t="n">
        <v>0.148</v>
      </c>
      <c r="X54" s="1" t="n">
        <v>0.539</v>
      </c>
      <c r="Y54" s="1" t="n">
        <v>0.658</v>
      </c>
      <c r="Z54" s="1" t="n">
        <v>1.418</v>
      </c>
      <c r="AA54" s="1" t="n">
        <v>0.09</v>
      </c>
      <c r="AC54" s="6" t="s">
        <v>321</v>
      </c>
      <c r="AD54" s="6" t="s">
        <v>322</v>
      </c>
      <c r="AE54" t="n">
        <v>36.29</v>
      </c>
      <c r="AF54" s="1" t="n">
        <v>0</v>
      </c>
      <c r="AG54" s="1" t="n">
        <v>0</v>
      </c>
      <c r="AH54" s="1" t="n">
        <v>0</v>
      </c>
      <c r="AI54" s="1" t="n">
        <v>0.072</v>
      </c>
      <c r="AJ54" s="1" t="n">
        <v>0.299</v>
      </c>
      <c r="AK54" s="1" t="n">
        <v>0.46</v>
      </c>
      <c r="AL54" s="1" t="n">
        <v>0.4</v>
      </c>
      <c r="AM54" s="1" t="n">
        <v>0.312</v>
      </c>
      <c r="AN54" s="1" t="n">
        <v>0.152</v>
      </c>
      <c r="AO54" s="1" t="n">
        <v>0.293</v>
      </c>
    </row>
    <row r="55" ht="25" customHeight="1">
      <c r="A55" s="6" t="s">
        <v>109</v>
      </c>
      <c r="B55" s="6" t="s">
        <v>110</v>
      </c>
      <c r="C55" t="n">
        <v>40.59</v>
      </c>
      <c r="D55" s="1" t="n">
        <v>-0.001</v>
      </c>
      <c r="E55" s="1" t="n">
        <v>-0.019</v>
      </c>
      <c r="F55" s="1" t="n">
        <v>-0.016</v>
      </c>
      <c r="G55" s="1" t="n">
        <v>0.035</v>
      </c>
      <c r="H55" s="1" t="n">
        <v>0.055</v>
      </c>
      <c r="I55" s="1" t="n">
        <v>0.187</v>
      </c>
      <c r="J55" s="1" t="n">
        <v>0.32</v>
      </c>
      <c r="K55" s="1" t="n">
        <v>0.335</v>
      </c>
      <c r="L55" s="1" t="n">
        <v>0.359</v>
      </c>
      <c r="M55" s="1" t="n">
        <v>0.068</v>
      </c>
      <c r="O55" s="6" t="s">
        <v>214</v>
      </c>
      <c r="P55" s="6" t="s">
        <v>215</v>
      </c>
      <c r="Q55" t="n">
        <v>46.2</v>
      </c>
      <c r="R55" s="1" t="n">
        <v>0.008</v>
      </c>
      <c r="S55" s="1" t="n">
        <v>0.039</v>
      </c>
      <c r="T55" s="1" t="n">
        <v>0.026</v>
      </c>
      <c r="U55" s="1" t="n">
        <v>0.026</v>
      </c>
      <c r="V55" s="1" t="n">
        <v>0.094</v>
      </c>
      <c r="W55" s="1" t="n">
        <v>0.17</v>
      </c>
      <c r="X55" s="1" t="n">
        <v>0.54</v>
      </c>
      <c r="Y55" s="1" t="n">
        <v>0.679</v>
      </c>
      <c r="Z55" s="1" t="n">
        <v>1.515</v>
      </c>
      <c r="AA55" s="1" t="n">
        <v>0.097</v>
      </c>
      <c r="AC55" s="6" t="s">
        <v>323</v>
      </c>
      <c r="AD55" s="6" t="s">
        <v>324</v>
      </c>
      <c r="AE55" t="n">
        <v>61</v>
      </c>
      <c r="AF55" s="1" t="n">
        <v>0</v>
      </c>
      <c r="AG55" s="1" t="n">
        <v>0</v>
      </c>
      <c r="AH55" s="1" t="n">
        <v>0</v>
      </c>
      <c r="AI55" s="1" t="n">
        <v>0.063</v>
      </c>
      <c r="AJ55" s="1" t="n">
        <v>-0.013</v>
      </c>
      <c r="AK55" s="1" t="n">
        <v>-0.045</v>
      </c>
      <c r="AL55" s="1" t="n">
        <v>0.633</v>
      </c>
      <c r="AM55" s="1" t="n">
        <v>0.129</v>
      </c>
      <c r="AN55" s="1"/>
      <c r="AO55" s="1" t="n">
        <v>0.03</v>
      </c>
    </row>
    <row r="56" ht="25" customHeight="1">
      <c r="A56" s="6" t="s">
        <v>111</v>
      </c>
      <c r="B56" s="6" t="s">
        <v>112</v>
      </c>
      <c r="C56" t="n">
        <v>23.56</v>
      </c>
      <c r="D56" s="1" t="n">
        <v>0.013</v>
      </c>
      <c r="E56" s="1" t="n">
        <v>0.033</v>
      </c>
      <c r="F56" s="1" t="n">
        <v>-0.081</v>
      </c>
      <c r="G56" s="1" t="n">
        <v>-0.357</v>
      </c>
      <c r="H56" s="1" t="n">
        <v>-0.126</v>
      </c>
      <c r="I56" s="1" t="n">
        <v>-0.513</v>
      </c>
      <c r="J56" s="1" t="n">
        <v>-0.777</v>
      </c>
      <c r="K56" s="1" t="n">
        <v>-0.949</v>
      </c>
      <c r="L56" s="1"/>
      <c r="M56" s="1" t="n">
        <v>-0.11</v>
      </c>
      <c r="O56" s="6" t="s">
        <v>216</v>
      </c>
      <c r="P56" s="6" t="s">
        <v>217</v>
      </c>
      <c r="Q56" t="n">
        <v>69.3</v>
      </c>
      <c r="R56" s="1" t="n">
        <v>0.002</v>
      </c>
      <c r="S56" s="1" t="n">
        <v>0.031</v>
      </c>
      <c r="T56" s="1" t="n">
        <v>0.054</v>
      </c>
      <c r="U56" s="1" t="n">
        <v>0.044</v>
      </c>
      <c r="V56" s="1" t="n">
        <v>-0.031</v>
      </c>
      <c r="W56" s="1" t="n">
        <v>-0.001</v>
      </c>
      <c r="X56" s="1" t="n">
        <v>0.283</v>
      </c>
      <c r="Y56" s="1" t="n">
        <v>0.338</v>
      </c>
      <c r="Z56" s="1" t="n">
        <v>2.168</v>
      </c>
      <c r="AA56" s="1" t="n">
        <v>-0.012</v>
      </c>
      <c r="AC56" s="6" t="s">
        <v>325</v>
      </c>
      <c r="AD56" s="6" t="s">
        <v>326</v>
      </c>
      <c r="AE56" t="n">
        <v>39.87</v>
      </c>
      <c r="AF56" s="1" t="n">
        <v>0</v>
      </c>
      <c r="AG56" s="1" t="n">
        <v>0</v>
      </c>
      <c r="AH56" s="1" t="n">
        <v>0</v>
      </c>
      <c r="AI56" s="1" t="n">
        <v>0.046</v>
      </c>
      <c r="AJ56" s="1" t="n">
        <v>0.031</v>
      </c>
      <c r="AK56" s="1" t="n">
        <v>0.039</v>
      </c>
      <c r="AL56" s="1" t="n">
        <v>0.274</v>
      </c>
      <c r="AM56" s="1" t="n">
        <v>-0.131</v>
      </c>
      <c r="AN56" s="1"/>
      <c r="AO56" s="1" t="n">
        <v>-0.012</v>
      </c>
    </row>
    <row r="57" ht="25" customHeight="1">
      <c r="D57" s="1"/>
      <c r="E57" s="1"/>
      <c r="F57" s="1"/>
      <c r="G57" s="1"/>
      <c r="H57" s="1"/>
      <c r="I57" s="1"/>
      <c r="J57" s="1"/>
      <c r="K57" s="1"/>
      <c r="L57" s="1"/>
      <c r="M57" s="1"/>
      <c r="O57" s="7" t="s">
        <v>218</v>
      </c>
      <c r="P57" s="7" t="s">
        <v>219</v>
      </c>
      <c r="Q57" t="n">
        <v>104.64</v>
      </c>
      <c r="R57" s="1" t="n">
        <v>0.015</v>
      </c>
      <c r="S57" s="1" t="n">
        <v>0.042</v>
      </c>
      <c r="T57" s="1" t="n">
        <v>0.02</v>
      </c>
      <c r="U57" s="1" t="n">
        <v>0.127</v>
      </c>
      <c r="V57" s="1" t="n">
        <v>0.118</v>
      </c>
      <c r="W57" s="1" t="n">
        <v>0.14</v>
      </c>
      <c r="X57" s="1" t="n">
        <v>0.344</v>
      </c>
      <c r="Y57" s="1" t="n">
        <v>0.152</v>
      </c>
      <c r="Z57" s="1" t="n">
        <v>0.776</v>
      </c>
      <c r="AA57" s="1" t="n">
        <v>0.123</v>
      </c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ht="25" customHeight="1">
      <c r="D58" s="1"/>
      <c r="E58" s="1"/>
      <c r="F58" s="1"/>
      <c r="G58" s="1"/>
      <c r="H58" s="1"/>
      <c r="I58" s="1"/>
      <c r="J58" s="1"/>
      <c r="K58" s="1"/>
      <c r="L58" s="1"/>
      <c r="M58" s="1"/>
      <c r="O58" s="6" t="s">
        <v>220</v>
      </c>
      <c r="P58" s="6" t="s">
        <v>221</v>
      </c>
      <c r="Q58" t="n">
        <v>95.1</v>
      </c>
      <c r="R58" s="1" t="n">
        <v>0.017</v>
      </c>
      <c r="S58" s="1" t="n">
        <v>0.067</v>
      </c>
      <c r="T58" s="1" t="n">
        <v>0.037</v>
      </c>
      <c r="U58" s="1" t="n">
        <v>0.153</v>
      </c>
      <c r="V58" s="1" t="n">
        <v>0.153</v>
      </c>
      <c r="W58" s="1" t="n">
        <v>0.184</v>
      </c>
      <c r="X58" s="1" t="n">
        <v>0.429</v>
      </c>
      <c r="Y58" s="1" t="n">
        <v>0.273</v>
      </c>
      <c r="Z58" s="1" t="n">
        <v>1.004</v>
      </c>
      <c r="AA58" s="1" t="n">
        <v>0.157</v>
      </c>
      <c r="AC58"/>
      <c r="AD58" s="9" t="s">
        <v>327</v>
      </c>
      <c r="AE58"/>
      <c r="AF58"/>
      <c r="AG58"/>
      <c r="AH58"/>
      <c r="AI58" s="11" t="s">
        <v>328</v>
      </c>
      <c r="AJ58"/>
      <c r="AK58"/>
      <c r="AL58"/>
      <c r="AM58"/>
      <c r="AN58"/>
      <c r="AO58"/>
    </row>
    <row r="59" ht="25" customHeight="1">
      <c r="D59" s="1"/>
      <c r="E59" s="1"/>
      <c r="F59" s="1"/>
      <c r="G59" s="1"/>
      <c r="H59" s="1"/>
      <c r="I59" s="1"/>
      <c r="J59" s="1"/>
      <c r="K59" s="1"/>
      <c r="L59" s="1"/>
      <c r="M59" s="1"/>
      <c r="O59" s="6" t="s">
        <v>222</v>
      </c>
      <c r="P59" s="6" t="s">
        <v>223</v>
      </c>
      <c r="Q59" t="n">
        <v>98.67</v>
      </c>
      <c r="R59" s="1" t="n">
        <v>0.015</v>
      </c>
      <c r="S59" s="1" t="n">
        <v>0.042</v>
      </c>
      <c r="T59" s="1" t="n">
        <v>0.024</v>
      </c>
      <c r="U59" s="1" t="n">
        <v>0.135</v>
      </c>
      <c r="V59" s="1" t="n">
        <v>0.132</v>
      </c>
      <c r="W59" s="1" t="n">
        <v>0.161</v>
      </c>
      <c r="X59" s="1" t="n">
        <v>0.371</v>
      </c>
      <c r="Y59" s="1" t="n">
        <v>0.162</v>
      </c>
      <c r="Z59" s="1" t="n">
        <v>0.729</v>
      </c>
      <c r="AA59" s="1" t="n">
        <v>0.137</v>
      </c>
      <c r="AC59"/>
      <c r="AD59"/>
      <c r="AE59"/>
      <c r="AF59"/>
      <c r="AG59"/>
      <c r="AH59"/>
      <c r="AI59" s="12" t="str">
        <f>=HYPERLINK("https://www.linkedin.com/in/mike-aguilar-econ", "https://www.linkedin.com/in/mike-aguilar-econ")</f>
      </c>
      <c r="AJ59"/>
      <c r="AK59"/>
      <c r="AL59"/>
      <c r="AM59"/>
      <c r="AN59"/>
      <c r="AO59"/>
    </row>
    <row r="60" ht="25" customHeight="1">
      <c r="D60" s="1"/>
      <c r="E60" s="1"/>
      <c r="F60" s="1"/>
      <c r="G60" s="1"/>
      <c r="H60" s="1"/>
      <c r="I60" s="1"/>
      <c r="J60" s="1"/>
      <c r="K60" s="1"/>
      <c r="L60" s="1"/>
      <c r="M60" s="1"/>
      <c r="O60" s="6" t="s">
        <v>224</v>
      </c>
      <c r="P60" s="6" t="s">
        <v>225</v>
      </c>
      <c r="Q60" t="n">
        <v>21.95</v>
      </c>
      <c r="R60" s="1" t="n">
        <v>0.015</v>
      </c>
      <c r="S60" s="1" t="n">
        <v>0.023</v>
      </c>
      <c r="T60" s="1" t="n">
        <v>0.023</v>
      </c>
      <c r="U60" s="1" t="n">
        <v>0.074</v>
      </c>
      <c r="V60" s="1" t="n">
        <v>0.015</v>
      </c>
      <c r="W60" s="1" t="n">
        <v>0.123</v>
      </c>
      <c r="X60" s="1" t="n">
        <v>0.265</v>
      </c>
      <c r="Y60" s="1" t="n">
        <v>-0.099</v>
      </c>
      <c r="Z60" s="1" t="n">
        <v>0.355</v>
      </c>
      <c r="AA60" s="1" t="n">
        <v>0.02</v>
      </c>
      <c r="AC60"/>
      <c r="AD60"/>
      <c r="AE60"/>
      <c r="AF60"/>
      <c r="AG60"/>
      <c r="AH60"/>
      <c r="AI60" s="12" t="str">
        <f>=HYPERLINK("https://market-observatory.com", "https://market-observatory.com")</f>
      </c>
      <c r="AJ60"/>
      <c r="AK60"/>
      <c r="AL60"/>
      <c r="AM60"/>
      <c r="AN60"/>
      <c r="AO60"/>
    </row>
    <row r="61" ht="25" customHeight="1">
      <c r="D61" s="1"/>
      <c r="E61" s="1"/>
      <c r="F61" s="1"/>
      <c r="G61" s="1"/>
      <c r="H61" s="1"/>
      <c r="I61" s="1"/>
      <c r="J61" s="1"/>
      <c r="K61" s="1"/>
      <c r="L61" s="1"/>
      <c r="M61" s="1"/>
      <c r="O61" s="6" t="s">
        <v>226</v>
      </c>
      <c r="P61" s="6" t="s">
        <v>227</v>
      </c>
      <c r="Q61" t="n">
        <v>119.71</v>
      </c>
      <c r="R61" s="1" t="n">
        <v>-0.012</v>
      </c>
      <c r="S61" s="1" t="n">
        <v>-0.034</v>
      </c>
      <c r="T61" s="1" t="n">
        <v>-0.054</v>
      </c>
      <c r="U61" s="1" t="n">
        <v>0.237</v>
      </c>
      <c r="V61" s="1" t="n">
        <v>0.4</v>
      </c>
      <c r="W61" s="1" t="n">
        <v>0.483</v>
      </c>
      <c r="X61" s="1" t="n">
        <v>0.847</v>
      </c>
      <c r="Y61" s="1" t="n">
        <v>0.692</v>
      </c>
      <c r="Z61" s="1" t="n">
        <v>2.716</v>
      </c>
      <c r="AA61" s="1" t="n">
        <v>0.412</v>
      </c>
      <c r="AC61"/>
      <c r="AD61"/>
      <c r="AE61"/>
      <c r="AF61"/>
      <c r="AG61"/>
      <c r="AH61"/>
      <c r="AI61" s="11" t="s">
        <v>329</v>
      </c>
      <c r="AJ61"/>
      <c r="AK61"/>
      <c r="AL61"/>
      <c r="AM61"/>
      <c r="AN61"/>
      <c r="AO61"/>
    </row>
  </sheetData>
  <conditionalFormatting sqref="D4:D61">
    <cfRule type="expression" dxfId="0" priority="60">
      <formula>D4&gt;=0</formula>
    </cfRule>
    <cfRule type="expression" dxfId="1" priority="59">
      <formula>D4&lt;0</formula>
    </cfRule>
  </conditionalFormatting>
  <conditionalFormatting sqref="E4:E61">
    <cfRule type="expression" dxfId="0" priority="58">
      <formula>E4&gt;=0</formula>
    </cfRule>
    <cfRule type="expression" dxfId="1" priority="57">
      <formula>E4&lt;0</formula>
    </cfRule>
  </conditionalFormatting>
  <conditionalFormatting sqref="F4:F61">
    <cfRule type="expression" dxfId="0" priority="56">
      <formula>F4&gt;=0</formula>
    </cfRule>
    <cfRule type="expression" dxfId="1" priority="55">
      <formula>F4&lt;0</formula>
    </cfRule>
  </conditionalFormatting>
  <conditionalFormatting sqref="G4:G61">
    <cfRule type="expression" dxfId="0" priority="54">
      <formula>G4&gt;=0</formula>
    </cfRule>
    <cfRule type="expression" dxfId="1" priority="53">
      <formula>G4&lt;0</formula>
    </cfRule>
  </conditionalFormatting>
  <conditionalFormatting sqref="H4:H61">
    <cfRule type="expression" dxfId="0" priority="52">
      <formula>H4&gt;=0</formula>
    </cfRule>
    <cfRule type="expression" dxfId="1" priority="51">
      <formula>H4&lt;0</formula>
    </cfRule>
  </conditionalFormatting>
  <conditionalFormatting sqref="I4:I61">
    <cfRule type="expression" dxfId="0" priority="50">
      <formula>I4&gt;=0</formula>
    </cfRule>
    <cfRule type="expression" dxfId="1" priority="49">
      <formula>I4&lt;0</formula>
    </cfRule>
  </conditionalFormatting>
  <conditionalFormatting sqref="J4:J61">
    <cfRule type="expression" dxfId="0" priority="48">
      <formula>J4&gt;=0</formula>
    </cfRule>
    <cfRule type="expression" dxfId="1" priority="47">
      <formula>J4&lt;0</formula>
    </cfRule>
  </conditionalFormatting>
  <conditionalFormatting sqref="K4:K61">
    <cfRule type="expression" dxfId="0" priority="46">
      <formula>K4&gt;=0</formula>
    </cfRule>
    <cfRule type="expression" dxfId="1" priority="45">
      <formula>K4&lt;0</formula>
    </cfRule>
  </conditionalFormatting>
  <conditionalFormatting sqref="L4:L61">
    <cfRule type="expression" dxfId="0" priority="44">
      <formula>L4&gt;=0</formula>
    </cfRule>
    <cfRule type="expression" dxfId="1" priority="43">
      <formula>L4&lt;0</formula>
    </cfRule>
  </conditionalFormatting>
  <conditionalFormatting sqref="M4:M61">
    <cfRule type="expression" dxfId="0" priority="42">
      <formula>M4&gt;=0</formula>
    </cfRule>
    <cfRule type="expression" dxfId="1" priority="41">
      <formula>M4&lt;0</formula>
    </cfRule>
  </conditionalFormatting>
  <conditionalFormatting sqref="R4:R61">
    <cfRule type="expression" dxfId="0" priority="40">
      <formula>R4&gt;=0</formula>
    </cfRule>
    <cfRule type="expression" dxfId="1" priority="39">
      <formula>R4&lt;0</formula>
    </cfRule>
  </conditionalFormatting>
  <conditionalFormatting sqref="S4:S61">
    <cfRule type="expression" dxfId="0" priority="38">
      <formula>S4&gt;=0</formula>
    </cfRule>
    <cfRule type="expression" dxfId="1" priority="37">
      <formula>S4&lt;0</formula>
    </cfRule>
  </conditionalFormatting>
  <conditionalFormatting sqref="T4:T61">
    <cfRule type="expression" dxfId="0" priority="36">
      <formula>T4&gt;=0</formula>
    </cfRule>
    <cfRule type="expression" dxfId="1" priority="35">
      <formula>T4&lt;0</formula>
    </cfRule>
  </conditionalFormatting>
  <conditionalFormatting sqref="U4:U61">
    <cfRule type="expression" dxfId="0" priority="34">
      <formula>U4&gt;=0</formula>
    </cfRule>
    <cfRule type="expression" dxfId="1" priority="33">
      <formula>U4&lt;0</formula>
    </cfRule>
  </conditionalFormatting>
  <conditionalFormatting sqref="V4:V61">
    <cfRule type="expression" dxfId="0" priority="32">
      <formula>V4&gt;=0</formula>
    </cfRule>
    <cfRule type="expression" dxfId="1" priority="31">
      <formula>V4&lt;0</formula>
    </cfRule>
  </conditionalFormatting>
  <conditionalFormatting sqref="W4:W61">
    <cfRule type="expression" dxfId="0" priority="30">
      <formula>W4&gt;=0</formula>
    </cfRule>
    <cfRule type="expression" dxfId="1" priority="29">
      <formula>W4&lt;0</formula>
    </cfRule>
  </conditionalFormatting>
  <conditionalFormatting sqref="X4:X61">
    <cfRule type="expression" dxfId="0" priority="28">
      <formula>X4&gt;=0</formula>
    </cfRule>
    <cfRule type="expression" dxfId="1" priority="27">
      <formula>X4&lt;0</formula>
    </cfRule>
  </conditionalFormatting>
  <conditionalFormatting sqref="Y4:Y61">
    <cfRule type="expression" dxfId="0" priority="26">
      <formula>Y4&gt;=0</formula>
    </cfRule>
    <cfRule type="expression" dxfId="1" priority="25">
      <formula>Y4&lt;0</formula>
    </cfRule>
  </conditionalFormatting>
  <conditionalFormatting sqref="Z4:Z61">
    <cfRule type="expression" dxfId="0" priority="24">
      <formula>Z4&gt;=0</formula>
    </cfRule>
    <cfRule type="expression" dxfId="1" priority="23">
      <formula>Z4&lt;0</formula>
    </cfRule>
  </conditionalFormatting>
  <conditionalFormatting sqref="AA4:AA61">
    <cfRule type="expression" dxfId="0" priority="22">
      <formula>AA4&gt;=0</formula>
    </cfRule>
    <cfRule type="expression" dxfId="1" priority="21">
      <formula>AA4&lt;0</formula>
    </cfRule>
  </conditionalFormatting>
  <conditionalFormatting sqref="AF4:AF56">
    <cfRule type="expression" dxfId="0" priority="20">
      <formula>AF4&gt;=0</formula>
    </cfRule>
    <cfRule type="expression" dxfId="1" priority="19">
      <formula>AF4&lt;0</formula>
    </cfRule>
  </conditionalFormatting>
  <conditionalFormatting sqref="AG4:AG56">
    <cfRule type="expression" dxfId="0" priority="18">
      <formula>AG4&gt;=0</formula>
    </cfRule>
    <cfRule type="expression" dxfId="1" priority="17">
      <formula>AG4&lt;0</formula>
    </cfRule>
  </conditionalFormatting>
  <conditionalFormatting sqref="AH4:AH56">
    <cfRule type="expression" dxfId="0" priority="16">
      <formula>AH4&gt;=0</formula>
    </cfRule>
    <cfRule type="expression" dxfId="1" priority="15">
      <formula>AH4&lt;0</formula>
    </cfRule>
  </conditionalFormatting>
  <conditionalFormatting sqref="AI4:AI56">
    <cfRule type="expression" dxfId="0" priority="14">
      <formula>AI4&gt;=0</formula>
    </cfRule>
    <cfRule type="expression" dxfId="1" priority="13">
      <formula>AI4&lt;0</formula>
    </cfRule>
  </conditionalFormatting>
  <conditionalFormatting sqref="AJ4:AJ56">
    <cfRule type="expression" dxfId="0" priority="12">
      <formula>AJ4&gt;=0</formula>
    </cfRule>
    <cfRule type="expression" dxfId="1" priority="11">
      <formula>AJ4&lt;0</formula>
    </cfRule>
  </conditionalFormatting>
  <conditionalFormatting sqref="AK4:AK56">
    <cfRule type="expression" dxfId="0" priority="10">
      <formula>AK4&gt;=0</formula>
    </cfRule>
    <cfRule type="expression" dxfId="1" priority="9">
      <formula>AK4&lt;0</formula>
    </cfRule>
  </conditionalFormatting>
  <conditionalFormatting sqref="AL4:AL56">
    <cfRule type="expression" dxfId="0" priority="8">
      <formula>AL4&gt;=0</formula>
    </cfRule>
    <cfRule type="expression" dxfId="1" priority="7">
      <formula>AL4&lt;0</formula>
    </cfRule>
  </conditionalFormatting>
  <conditionalFormatting sqref="AM4:AM56">
    <cfRule type="expression" dxfId="0" priority="6">
      <formula>AM4&gt;=0</formula>
    </cfRule>
    <cfRule type="expression" dxfId="1" priority="5">
      <formula>AM4&lt;0</formula>
    </cfRule>
  </conditionalFormatting>
  <conditionalFormatting sqref="AN4:AN56">
    <cfRule type="expression" dxfId="0" priority="4">
      <formula>AN4&gt;=0</formula>
    </cfRule>
    <cfRule type="expression" dxfId="1" priority="3">
      <formula>AN4&lt;0</formula>
    </cfRule>
  </conditionalFormatting>
  <conditionalFormatting sqref="AO4:AO56">
    <cfRule type="expression" dxfId="0" priority="2">
      <formula>AO4&gt;=0</formula>
    </cfRule>
    <cfRule type="expression" dxfId="1" priority="1">
      <formula>AO4&lt;0</formula>
    </cfRule>
  </conditionalFormatting>
  <pageMargins left="0.7" right="0.7" top="0.75" bottom="0.75" header="0.3" footer="0.3"/>
  <pageSetup paperSize="1" orientation="landscape" scale="100" fitToWidth="1" fitToHeight="1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runner</dc:creator>
  <cp:lastModifiedBy>runner</cp:lastModifiedBy>
  <dcterms:created xsi:type="dcterms:W3CDTF">2026-06-27T15:11:33Z</dcterms:created>
</coreProperties>
</file>